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covgov.sharepoint.com/sites/DEQ-WaterPlanning-TMDL/WP/Wrkng/NPS/Policy-Guidance-Plans/BMP-Manual/FY25/Manual/PrelimFinal/Clean/"/>
    </mc:Choice>
  </mc:AlternateContent>
  <xr:revisionPtr revIDLastSave="972" documentId="8_{385A75DC-7986-4600-BDBB-C8AA110DABDC}" xr6:coauthVersionLast="47" xr6:coauthVersionMax="47" xr10:uidLastSave="{074F6BB1-BBF7-4E72-A021-7C955FAFF6B2}"/>
  <bookViews>
    <workbookView xWindow="28680" yWindow="-120" windowWidth="29040" windowHeight="15720" xr2:uid="{723C71B9-1E79-4A14-A718-46ACC07D65D3}"/>
  </bookViews>
  <sheets>
    <sheet name="Instructions" sheetId="1" r:id="rId1"/>
    <sheet name="Form_Part-I" sheetId="2" r:id="rId2"/>
    <sheet name="Form_Part-II_Res" sheetId="4" r:id="rId3"/>
    <sheet name="Form_Part-II_Ag" sheetId="3" r:id="rId4"/>
    <sheet name="Form_Part-III_Res" sheetId="6" r:id="rId5"/>
    <sheet name="Form_Part-III_Ag" sheetId="5" r:id="rId6"/>
    <sheet name="Example Transfer Form" sheetId="7" r:id="rId7"/>
  </sheets>
  <definedNames>
    <definedName name="_xlnm.Print_Area" localSheetId="6">'Example Transfer Form'!$A$1:$I$36</definedName>
    <definedName name="_xlnm.Print_Area" localSheetId="1">'Form_Part-I'!$A$1:$K$30</definedName>
    <definedName name="_xlnm.Print_Area" localSheetId="3">'Form_Part-II_Ag'!$A$2:$O$40</definedName>
    <definedName name="_xlnm.Print_Area" localSheetId="2">'Form_Part-II_Res'!$A$2:$O$40</definedName>
    <definedName name="_xlnm.Print_Area" localSheetId="5">'Form_Part-III_Ag'!$A$2:$Q$32</definedName>
    <definedName name="_xlnm.Print_Area" localSheetId="4">'Form_Part-III_Res'!$A$2:$Q$32</definedName>
    <definedName name="_xlnm.Print_Area" localSheetId="0">Instructions!$A$1:$I$58</definedName>
    <definedName name="_xlnm.Print_Titles" localSheetId="5">'Form_Part-III_Ag'!$1:$8</definedName>
    <definedName name="_xlnm.Print_Titles" localSheetId="0">Instructions!$3:$5</definedName>
    <definedName name="Z_210865E4_AA49_4B3B_B71D_0BFB0EDF1489_.wvu.PrintArea" localSheetId="1" hidden="1">'Form_Part-I'!$A$1:$K$26</definedName>
    <definedName name="Z_210865E4_AA49_4B3B_B71D_0BFB0EDF1489_.wvu.PrintArea" localSheetId="3" hidden="1">'Form_Part-II_Ag'!$A$1:$O$36</definedName>
    <definedName name="Z_210865E4_AA49_4B3B_B71D_0BFB0EDF1489_.wvu.PrintArea" localSheetId="2" hidden="1">'Form_Part-II_Res'!$A$1:$O$36</definedName>
    <definedName name="Z_210865E4_AA49_4B3B_B71D_0BFB0EDF1489_.wvu.PrintArea" localSheetId="5" hidden="1">'Form_Part-III_Ag'!$A$1:$Q$27</definedName>
    <definedName name="Z_210865E4_AA49_4B3B_B71D_0BFB0EDF1489_.wvu.PrintArea" localSheetId="4" hidden="1">'Form_Part-III_Res'!$A$1:$Q$28</definedName>
    <definedName name="Z_210865E4_AA49_4B3B_B71D_0BFB0EDF1489_.wvu.PrintArea" localSheetId="0" hidden="1">Instructions!$A$3:$I$37</definedName>
    <definedName name="Z_210865E4_AA49_4B3B_B71D_0BFB0EDF1489_.wvu.PrintTitles" localSheetId="0" hidden="1">Instructions!$3:$4</definedName>
    <definedName name="Z_210865E4_AA49_4B3B_B71D_0BFB0EDF1489_.wvu.Rows" localSheetId="1" hidden="1">'Form_Part-I'!$25:$25</definedName>
    <definedName name="Z_34D7EBF1_922C_43AA_AF86_06627F9840AC_.wvu.PrintArea" localSheetId="1" hidden="1">'Form_Part-I'!$A$1:$K$26</definedName>
    <definedName name="Z_34D7EBF1_922C_43AA_AF86_06627F9840AC_.wvu.PrintArea" localSheetId="3" hidden="1">'Form_Part-II_Ag'!$A$1:$O$36</definedName>
    <definedName name="Z_34D7EBF1_922C_43AA_AF86_06627F9840AC_.wvu.PrintArea" localSheetId="2" hidden="1">'Form_Part-II_Res'!$A$1:$O$36</definedName>
    <definedName name="Z_34D7EBF1_922C_43AA_AF86_06627F9840AC_.wvu.PrintArea" localSheetId="5" hidden="1">'Form_Part-III_Ag'!$A$1:$Q$27</definedName>
    <definedName name="Z_34D7EBF1_922C_43AA_AF86_06627F9840AC_.wvu.PrintArea" localSheetId="4" hidden="1">'Form_Part-III_Res'!$A$1:$Q$28</definedName>
    <definedName name="Z_34D7EBF1_922C_43AA_AF86_06627F9840AC_.wvu.PrintArea" localSheetId="0" hidden="1">Instructions!$A$3:$I$37</definedName>
    <definedName name="Z_34D7EBF1_922C_43AA_AF86_06627F9840AC_.wvu.PrintTitles" localSheetId="0" hidden="1">Instructions!$3:$4</definedName>
    <definedName name="Z_34D7EBF1_922C_43AA_AF86_06627F9840AC_.wvu.Rows" localSheetId="1" hidden="1">'Form_Part-I'!$25:$25</definedName>
  </definedNames>
  <calcPr calcId="191028"/>
  <customWorkbookViews>
    <customWorkbookView name="Nicole Sandberg - Personal View" guid="{34D7EBF1-922C-43AA-AF86-06627F9840AC}" mergeInterval="0" personalView="1" maximized="1" windowWidth="1280" windowHeight="799" activeSheetId="2"/>
    <customWorkbookView name="Bolton, Lars (DEQ) - Personal View" guid="{210865E4-AA49-4B3B-B71D-0BFB0EDF1489}" mergeInterval="0" personalView="1" maximized="1" windowWidth="1280" windowHeight="75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C12" i="6"/>
  <c r="E11" i="5"/>
  <c r="C12" i="5"/>
  <c r="D12" i="5"/>
  <c r="C13" i="5"/>
  <c r="D13" i="5"/>
  <c r="C14" i="5"/>
  <c r="D14" i="5"/>
  <c r="C15" i="5"/>
  <c r="D15" i="5"/>
  <c r="D11" i="5"/>
  <c r="C11" i="5"/>
  <c r="F11" i="6" l="1"/>
  <c r="F12" i="6"/>
  <c r="F13" i="6"/>
  <c r="F14" i="6"/>
  <c r="F15" i="6"/>
  <c r="C13" i="6"/>
  <c r="C14" i="6"/>
  <c r="C15" i="6"/>
  <c r="M8" i="5"/>
  <c r="P8" i="5"/>
  <c r="A36" i="4"/>
  <c r="F58" i="1"/>
  <c r="C8" i="5" l="1"/>
  <c r="A29" i="6" l="1"/>
  <c r="A28" i="5"/>
  <c r="A36" i="3"/>
  <c r="M30" i="6" l="1"/>
  <c r="K29" i="5" l="1"/>
  <c r="J37" i="3"/>
  <c r="J37" i="4"/>
  <c r="G27" i="2"/>
  <c r="K16" i="3"/>
  <c r="E8" i="6" l="1"/>
  <c r="H8" i="6"/>
  <c r="J8" i="6"/>
  <c r="E8" i="5"/>
  <c r="H8" i="5"/>
  <c r="J8" i="5"/>
  <c r="A12" i="5"/>
  <c r="B12" i="5"/>
  <c r="E12" i="5"/>
  <c r="G12" i="5"/>
  <c r="A13" i="5"/>
  <c r="B13" i="5"/>
  <c r="E13" i="5"/>
  <c r="G13" i="5"/>
  <c r="A14" i="5"/>
  <c r="B14" i="5"/>
  <c r="E14" i="5"/>
  <c r="G14" i="5"/>
  <c r="A15" i="5"/>
  <c r="B15" i="5"/>
  <c r="E15" i="5"/>
  <c r="G15" i="5"/>
  <c r="I12" i="5"/>
  <c r="I13" i="5"/>
  <c r="I14" i="5"/>
  <c r="I15" i="5"/>
  <c r="A11" i="6"/>
  <c r="B11" i="6"/>
  <c r="A12" i="6"/>
  <c r="B12" i="6"/>
  <c r="A13" i="6"/>
  <c r="B13" i="6"/>
  <c r="A14" i="6"/>
  <c r="B14" i="6"/>
  <c r="A15" i="6"/>
  <c r="B15" i="6"/>
  <c r="I11" i="6"/>
  <c r="I12" i="6"/>
  <c r="I13" i="6"/>
  <c r="I14" i="6"/>
  <c r="I15" i="6"/>
  <c r="K16" i="6"/>
  <c r="P8" i="6" s="1"/>
  <c r="J16" i="6"/>
  <c r="O16" i="4"/>
  <c r="M8" i="6"/>
  <c r="C8" i="6"/>
  <c r="A8" i="6"/>
  <c r="I11" i="5"/>
  <c r="G11" i="5"/>
  <c r="A8" i="5"/>
  <c r="M8" i="4"/>
  <c r="J8" i="4"/>
  <c r="H8" i="4"/>
  <c r="E8" i="4"/>
  <c r="C8" i="4"/>
  <c r="A8" i="4"/>
  <c r="M8" i="3"/>
  <c r="D11" i="6"/>
  <c r="E11" i="6"/>
  <c r="D12" i="6"/>
  <c r="E12" i="6"/>
  <c r="D13" i="6"/>
  <c r="E13" i="6"/>
  <c r="D14" i="6"/>
  <c r="E14" i="6"/>
  <c r="D15" i="6"/>
  <c r="E15" i="6"/>
  <c r="K16" i="4"/>
  <c r="O16" i="3"/>
  <c r="K16" i="5"/>
  <c r="J16" i="5"/>
  <c r="B11" i="5"/>
  <c r="A11" i="5"/>
  <c r="C8" i="3"/>
  <c r="J8" i="3"/>
  <c r="E8" i="3"/>
  <c r="H8" i="3"/>
  <c r="A8" i="3"/>
  <c r="E20" i="6" l="1"/>
  <c r="E20" i="5"/>
</calcChain>
</file>

<file path=xl/sharedStrings.xml><?xml version="1.0" encoding="utf-8"?>
<sst xmlns="http://schemas.openxmlformats.org/spreadsheetml/2006/main" count="595" uniqueCount="290">
  <si>
    <r>
      <rPr>
        <b/>
        <i/>
        <sz val="11"/>
        <rFont val="Calibri"/>
        <family val="2"/>
        <scheme val="minor"/>
      </rPr>
      <t>Disclaimer:</t>
    </r>
    <r>
      <rPr>
        <i/>
        <sz val="11"/>
        <rFont val="Calibri"/>
        <family val="2"/>
        <scheme val="minor"/>
      </rPr>
      <t xml:space="preserve"> This is an interactive excel form. If you are having trouble filling out this application and require assistance please email NPSGrants@deq.virginia.gov.</t>
    </r>
  </si>
  <si>
    <t xml:space="preserve">DEQ Contract Form #NPS-BMP: </t>
  </si>
  <si>
    <t>INSTRUCTIONS FOR  DEQ NONPOINT SOURCE (NPS) COST-SHARE BMP CONTRACT FORM</t>
  </si>
  <si>
    <t>The Virginia Department of Environmental Quality (DEQ) has developed this three-part contract form for documenting and recording the application and award of Nonpoint Source (NPS) Best Management Practice (BMP) funds issued by DEQ through 319(h) Subrecipient Agreements. Once signed and executed, this three-part contract form does the following:</t>
  </si>
  <si>
    <t>(2) documents that grant funds are allocated to applicants in adherence with DEQ’s NPS 319(h) program requirements.</t>
  </si>
  <si>
    <t xml:space="preserve">(3) documents that all agricultural and residential septic BMPs funded through DEQ's NPS programs are installed based on established technical criteria and applicable standards and specifications, as expressed in either the Department of Conservation and Recreation's (DCR) “Agricultural BMP Cost-Share Manual” or DEQ’s “Virginia Nonpoint Source Implementation Best Management Practice Guidelines.”   </t>
  </si>
  <si>
    <t>(4) serves as an agreement between the participant and the Subrecipient, that all BMPs funded through DEQ's NPS programs will be maintained in functioning order for the required lifespan of each BMP.</t>
  </si>
  <si>
    <t>Subrecipient using DEQ NPS funds must ensure all three parts of the contract form are completed and signatures on each Part are provided. If the Subrecipient has an additional contract/agreement that they require participants to use, that document should be attached to a signed version of this contract. The Subrecipient should also assure that any other documentation related to the design or certification of the BMP(s) is/are attached to the executed BMP contract.</t>
  </si>
  <si>
    <t>This contract form addresses both agricultural and residential septic BMPs. A completed BMP contract may include agricultural and residential septic BMPs in one application; however, separate Parts II and III must be provided for each of the two BMP categories. A completed contract would then contain a Part I and all associated Parts II or III that apply (e.g., both agricultural and residential septic).</t>
  </si>
  <si>
    <t>The contract form includes an “Agreement Transferring Responsibility for Best Management Practice” template, that must be distributed to the participant.</t>
  </si>
  <si>
    <t xml:space="preserve">The following specific instructions apply: </t>
  </si>
  <si>
    <t>Part I: Application for Program</t>
  </si>
  <si>
    <t>Agricultural BMPs</t>
  </si>
  <si>
    <t>Part I must be used for DEQ-funded BMPs and must be signed by the applicant before any funds are committed and/or provided.</t>
  </si>
  <si>
    <t>Residential Septic BMPs</t>
  </si>
  <si>
    <t>Part II: Technical Determination and Approval</t>
  </si>
  <si>
    <t xml:space="preserve">Part II is required by all Subrecipients and must be signed by the applicant and a representative of the Subrecipients approving cost-share funds with the following exception: Districts entering BMPs in DCR's Tracking Program may produce Part II through the Tracking Program and attach it to the NPS Cost-Share Contract.  </t>
  </si>
  <si>
    <t>Part III: Technical Installation, Certification and Payment</t>
  </si>
  <si>
    <r>
      <t xml:space="preserve">Part III is required to be completed by all Subrecipients for agricultural and residential septic BMPS with the following exception: Districts entering BMPs in DCR's Tracking Program may produce Part III through the Tracking Program and attach it to the NPS Cost-Share Contract. Certifications must be signed by both participant and Subrecipient representative.  A Subrecipient (or their designee) must certify that all administrative and technical components of each BMP have been completed by an appropriately qualified individual. This individual must determine that each BMP meets all applicable standards and specifications necessary for certification and/or payment. A copy of appropriate documentation must be attached to the contract. </t>
    </r>
    <r>
      <rPr>
        <u/>
        <sz val="10.5"/>
        <rFont val="Calibri"/>
        <family val="2"/>
        <scheme val="minor"/>
      </rPr>
      <t>For septic practices</t>
    </r>
    <r>
      <rPr>
        <sz val="10.5"/>
        <rFont val="Calibri"/>
        <family val="2"/>
        <scheme val="minor"/>
      </rPr>
      <t>: appropriate documentation includes:  final inspection reports, type of alternative septic practice (if applicable), and an "Assignment of On-Site Sewage Disposal Practices Cost-share Payment Authorization Form," name of Technical Service Provider's (TSP) contact information.</t>
    </r>
  </si>
  <si>
    <t>Special Circumstances</t>
  </si>
  <si>
    <r>
      <rPr>
        <b/>
        <u/>
        <sz val="10.5"/>
        <color rgb="FF000000"/>
        <rFont val="Calibri"/>
        <family val="2"/>
        <scheme val="minor"/>
      </rPr>
      <t>Districts Entering BMPs into DCR's Tracking Program</t>
    </r>
    <r>
      <rPr>
        <sz val="10.5"/>
        <color rgb="FF000000"/>
        <rFont val="Calibri"/>
        <family val="2"/>
        <scheme val="minor"/>
      </rPr>
      <t>: With the exception of demonstration projects, the information documented in the contract will be entered by Soil and Water Conservation Districts (Districts) into the DCR BMP Tracking Program (Tracking Program). The Tracking Program is a tool by which DEQ and DCR can track BMP implementation related to NPS projects. Districts and their partner Subrecipients may utilize DCR's Tracking Program to develop Part II and Part III. If Part II and Part III are generated by the Tracking Program, both should be attached to DEQ's BMP Contract Parts I to complete the NPS Cost-Share Contract Form.</t>
    </r>
  </si>
  <si>
    <r>
      <rPr>
        <b/>
        <u/>
        <sz val="10.5"/>
        <rFont val="Calibri"/>
        <family val="2"/>
        <scheme val="minor"/>
      </rPr>
      <t>Districts Installing Approved Agricultural BMP Demonstration Projects</t>
    </r>
    <r>
      <rPr>
        <sz val="10.5"/>
        <rFont val="Calibri"/>
        <family val="2"/>
        <scheme val="minor"/>
      </rPr>
      <t>: Demonstration projects are not defined in the DCR and DEQ BMP manuals and guidelines and cannot be entered into the Tracking Program. A complete operation and maintenance plan (O&amp;M Plan) must be submitted in addition to the completed and signed contract in order to meet the Subrecipient Agreement requirements for an adequate O&amp;M Plan.</t>
    </r>
  </si>
  <si>
    <r>
      <rPr>
        <b/>
        <u/>
        <sz val="10.5"/>
        <rFont val="Calibri"/>
        <family val="2"/>
        <scheme val="minor"/>
      </rPr>
      <t>Engineered BMPs</t>
    </r>
    <r>
      <rPr>
        <sz val="10.5"/>
        <rFont val="Calibri"/>
        <family val="2"/>
        <scheme val="minor"/>
      </rPr>
      <t xml:space="preserve">:  For engineered practices, engineering design and certified as-builts are required to be attached to the BMP contract, unless the requirement is waived in writing by the DEQ Project Manager. The Subrecipient representative must certify that all administrative and technical components of each practice have been completed by an appropriately qualified individual and it has been determined that each practice meets all applicable standards and specifications necessary for certification and/or payment. </t>
    </r>
  </si>
  <si>
    <r>
      <rPr>
        <b/>
        <u/>
        <sz val="10.5"/>
        <rFont val="Calibri"/>
        <family val="2"/>
        <scheme val="minor"/>
      </rPr>
      <t>For Districts entering BMP data on behalf of Subrecipients who are not Districts</t>
    </r>
    <r>
      <rPr>
        <sz val="10.5"/>
        <rFont val="Calibri"/>
        <family val="2"/>
        <scheme val="minor"/>
      </rPr>
      <t xml:space="preserve">:  Non-District entities must provide copies of the signed contract to their partner District to record the BMPs in the DCR Tracking Program. </t>
    </r>
  </si>
  <si>
    <r>
      <rPr>
        <b/>
        <sz val="11"/>
        <rFont val="Calibri"/>
        <family val="2"/>
        <scheme val="minor"/>
      </rPr>
      <t>Copies and distribution of these documents</t>
    </r>
    <r>
      <rPr>
        <sz val="11"/>
        <rFont val="Calibri"/>
        <family val="2"/>
        <scheme val="minor"/>
      </rPr>
      <t>: Upon completion of Parts I, II, and/or III, copies should be provided to the following individuals and entities with the following stipulations.</t>
    </r>
  </si>
  <si>
    <t xml:space="preserve">Subrecipient: </t>
  </si>
  <si>
    <t xml:space="preserve">A signed original of the three-part contract with all associated documentation. Once installed, this documentation should be retained for three (3) years beyond the lifespan of the practice. </t>
  </si>
  <si>
    <t xml:space="preserve">Participant: </t>
  </si>
  <si>
    <t>A signed copy of the three-part contract is provided to the participant, including a blank "Agreement Transferring Responsibility for Best Management Practice" template.</t>
  </si>
  <si>
    <t xml:space="preserve">DEQ: </t>
  </si>
  <si>
    <t xml:space="preserve">Subrecipients and participants must maintain the signed contract and all associated documents in their 319(h) agreement file record until three years after the lifespan of the longest practice on this contract expires. Lifespan is defined in DCR’s “Agricultural BMP Cost-Share Manual” as “the number of years a BMP must be maintained in accordance with program standards. The lifespan begins on January 1 of the calendar year following the year of certification of completion.”  
</t>
  </si>
  <si>
    <t>Vocabulary:</t>
  </si>
  <si>
    <t xml:space="preserve">Name of Subrecipient: </t>
  </si>
  <si>
    <t xml:space="preserve">Name of the Subrecipient who is issuing cost-share funds via this contract.  Example: Peter Francisco SWCD, Clark County, Northern Neck PDC, etc.  </t>
  </si>
  <si>
    <t xml:space="preserve">DEQ Subrecipient Agreement Number:  </t>
  </si>
  <si>
    <t>DEQ-issued contract number to Subrecipient (example: PO15698)</t>
  </si>
  <si>
    <r>
      <t xml:space="preserve">Application </t>
    </r>
    <r>
      <rPr>
        <sz val="8"/>
        <rFont val="Calibri"/>
        <family val="2"/>
        <scheme val="minor"/>
      </rPr>
      <t>#</t>
    </r>
  </si>
  <si>
    <t>Unique number for  cost-share application that can be generated by Subrecipient</t>
  </si>
  <si>
    <r>
      <t>Contract #:</t>
    </r>
    <r>
      <rPr>
        <sz val="7"/>
        <rFont val="Calibri"/>
        <family val="2"/>
        <scheme val="minor"/>
      </rPr>
      <t xml:space="preserve"> </t>
    </r>
  </si>
  <si>
    <t>Unique cost-share application number generated by DCR Tracking Program</t>
  </si>
  <si>
    <t>Application Date:</t>
  </si>
  <si>
    <t>Date the participant applied for cost-share assistance</t>
  </si>
  <si>
    <t>TMDL Implementation Plan/Project:</t>
  </si>
  <si>
    <t xml:space="preserve">Name of the TMDL Implementation Project for which funding was received </t>
  </si>
  <si>
    <t xml:space="preserve">VA Fiscal Yr.: </t>
  </si>
  <si>
    <t>FY20: 7/1/19-6/30/20; FY21:7/1/20-6/30/21; FY22: 7/1/21-6/30/22; FY23: 7/1/22-6/30/23; FY24: 7/1/23-6/30/24</t>
  </si>
  <si>
    <t>Instance # (Created by DCR TP):</t>
  </si>
  <si>
    <t>Unique identifier for each specific BMP generated by DCR Tracking Program</t>
  </si>
  <si>
    <t>Program Type(s) for Funding:</t>
  </si>
  <si>
    <t>Identifies the type of fund (319h) and perhaps the Subrecipient Agreement #</t>
  </si>
  <si>
    <t>TMDL BMP Practice Code:</t>
  </si>
  <si>
    <t>BMP Practice code from DEQ or DCR BMP manuals (e.g., LE-1T, RB-4, etc.)</t>
  </si>
  <si>
    <t>TMDL BMP Name:</t>
  </si>
  <si>
    <t>Descriptive name of the BMP to be installed (e.g., Septic Pump-out)</t>
  </si>
  <si>
    <t>Completion Date:</t>
  </si>
  <si>
    <t>Date the practice is complete and technically certified</t>
  </si>
  <si>
    <t>Payment Date:</t>
  </si>
  <si>
    <t>Date payment was sent for the practice to the participant</t>
  </si>
  <si>
    <t>Check Number:</t>
  </si>
  <si>
    <t>Number from the check written for BMP payment</t>
  </si>
  <si>
    <t>Applicable Standards and Specifications:</t>
  </si>
  <si>
    <t>BMP standards and specifications, as expressed in either the Department of Conservation and Recreation's (DCR) “Agricultural BMP Cost-Share Manual” or DEQ’s “Nonpoint Source Implementation Best Management Practice Guidelines”</t>
  </si>
  <si>
    <t>Redacted:</t>
  </si>
  <si>
    <t>A form of editing in which private and/or sensitive information is deleted or removed from documents in preparation for publication. A dark line through the information on copied material using a Black Sharpie Marker is sufficient</t>
  </si>
  <si>
    <t>Participant:</t>
  </si>
  <si>
    <t>Individual who receives funds through this contract to install BMPs on his/her property; or an individual who takes ownership or leases the property for which a contracted practice is installed and who has jointly signed an “Agreement Transferring Responsibility For Best Management Practice” with the original participant</t>
  </si>
  <si>
    <t>Appropriately Qualified Individual:</t>
  </si>
  <si>
    <t>An individual who is indicated in the associated BMP specification as having the ability and/or certifications necessary to determine a BMP has been installed accurately and according to the technical responsibility sections included in the individual BMP specifications</t>
  </si>
  <si>
    <t>Funding Agency:</t>
  </si>
  <si>
    <t>The entity/agency that has provided funding to the Subrecipient organization that is providing funding to the participant to install BMPs</t>
  </si>
  <si>
    <t>DEQ NPS COST-SHARE PROGRAMS BMP CONTRACT</t>
  </si>
  <si>
    <t>Part I (of III) – Application for Program</t>
  </si>
  <si>
    <t>[organization providing cost-share $]</t>
  </si>
  <si>
    <t xml:space="preserve">DEQ Subrecipient Agreement #:  </t>
  </si>
  <si>
    <t>[DEQ xxxxx]</t>
  </si>
  <si>
    <r>
      <t>Application Number</t>
    </r>
    <r>
      <rPr>
        <sz val="8"/>
        <rFont val="Calibri"/>
        <family val="2"/>
        <scheme val="minor"/>
      </rPr>
      <t>: [Issued by Subrecipient]</t>
    </r>
  </si>
  <si>
    <r>
      <t>Contract Number:</t>
    </r>
    <r>
      <rPr>
        <sz val="7"/>
        <rFont val="Calibri"/>
        <family val="2"/>
        <scheme val="minor"/>
      </rPr>
      <t xml:space="preserve"> [generated by tracking program-TP] </t>
    </r>
  </si>
  <si>
    <t>[enter application #]</t>
  </si>
  <si>
    <t>[enter contract #]</t>
  </si>
  <si>
    <t>[xx/xx/xxxx]</t>
  </si>
  <si>
    <t xml:space="preserve">First Name:  </t>
  </si>
  <si>
    <t>[first name]</t>
  </si>
  <si>
    <t>Middle Initial:</t>
  </si>
  <si>
    <t>[MI]</t>
  </si>
  <si>
    <t>Last Name:</t>
  </si>
  <si>
    <t>[last name]</t>
  </si>
  <si>
    <t>Business/Organization (Farm) Name</t>
  </si>
  <si>
    <t>[enter business name]</t>
  </si>
  <si>
    <t>[VAFY XX]</t>
  </si>
  <si>
    <t>TMDL Implementation Plan/Project</t>
  </si>
  <si>
    <t>[enter name of TMDL IP]</t>
  </si>
  <si>
    <t xml:space="preserve">Address: </t>
  </si>
  <si>
    <t>[enter street address]</t>
  </si>
  <si>
    <t xml:space="preserve">City/County: </t>
  </si>
  <si>
    <t>[enter locality]</t>
  </si>
  <si>
    <t xml:space="preserve">State: </t>
  </si>
  <si>
    <t>[enter state]</t>
  </si>
  <si>
    <t xml:space="preserve">Zip code: </t>
  </si>
  <si>
    <t>[enter zip code]</t>
  </si>
  <si>
    <t xml:space="preserve">S.S. Number or Tax ID: </t>
  </si>
  <si>
    <t>[xxx-xx-xxxx]</t>
  </si>
  <si>
    <t xml:space="preserve">Telephone Number: </t>
  </si>
  <si>
    <t xml:space="preserve">(H) </t>
  </si>
  <si>
    <t>[(xxx)xxx-xxxx]</t>
  </si>
  <si>
    <t xml:space="preserve"> (W) </t>
  </si>
  <si>
    <t xml:space="preserve">(M) </t>
  </si>
  <si>
    <t>REQUIREMENTS APPLICABLE TO DEQ NPS COST-SHARE PROGRAMS</t>
  </si>
  <si>
    <r>
      <t>Agricultural</t>
    </r>
    <r>
      <rPr>
        <b/>
        <sz val="10"/>
        <color rgb="FF000000"/>
        <rFont val="Calibri"/>
        <family val="2"/>
        <scheme val="minor"/>
      </rPr>
      <t xml:space="preserve">: </t>
    </r>
    <r>
      <rPr>
        <sz val="10"/>
        <color theme="1"/>
        <rFont val="Calibri"/>
        <family val="2"/>
        <scheme val="minor"/>
      </rPr>
      <t>The DEQ NPS Program has a $300,000 per applicant per program year (July 1 thru June 30) limit. This limit applies to an individual practice, as well as any aggregation of smaller practices</t>
    </r>
    <r>
      <rPr>
        <sz val="10"/>
        <rFont val="Calibri"/>
        <family val="2"/>
        <scheme val="minor"/>
      </rPr>
      <t xml:space="preserve"> that are DEQ-funded.</t>
    </r>
    <r>
      <rPr>
        <sz val="10"/>
        <color theme="1"/>
        <rFont val="Calibri"/>
        <family val="2"/>
        <scheme val="minor"/>
      </rPr>
      <t xml:space="preserve">  I certify that I will not accept DEQ NPS Cost-share funds that exceed the applicant limit whether funds are issued by a single SWCD or multiple SWCDs during a program year. </t>
    </r>
  </si>
  <si>
    <r>
      <t>Residential Septic</t>
    </r>
    <r>
      <rPr>
        <b/>
        <sz val="10"/>
        <rFont val="Calibri"/>
        <family val="2"/>
        <scheme val="minor"/>
      </rPr>
      <t>:</t>
    </r>
    <r>
      <rPr>
        <sz val="10"/>
        <rFont val="Calibri"/>
        <family val="2"/>
        <scheme val="minor"/>
      </rPr>
      <t xml:space="preserve">  The DEQ NPS Program has a baseline of 50% cost-share funding, and can be increased up to 90% based on income eligibility and locality fiscal stress designation.  I understand that I can request that the cost-share payment be made directly to the contractor or technical service provider (TSP) for on-site sewage disposal practices with the exception of septic tank pump-out.  I understand that I must complete the "Assignment of On-Site Sewage Disposal Practices Cost-Share Payment Authorization Form" (TSP form) and submit this to the Subrecipient in order for this to occur.   I understand I must submit documentation of my yearly adjusted gross income in order to receive maximum cost-share eligibility (beyond 50%). </t>
    </r>
  </si>
  <si>
    <t>Applicant Signature:</t>
  </si>
  <si>
    <t>Date</t>
  </si>
  <si>
    <t>(Signed original to be retained by the Subrecipient; a copy provided to the participant; and if requested, a redacted copy provided to DEQ. A completed contract contains Parts I, II, and III and copies of associated documentation. DEQ has provided funding to the Subrecipient. DEQ is not a party to this contract between the Subrecipient and the participant.)</t>
  </si>
  <si>
    <t>Version 7/1/2024</t>
  </si>
  <si>
    <r>
      <rPr>
        <b/>
        <i/>
        <sz val="11"/>
        <color theme="1"/>
        <rFont val="Calibri"/>
        <family val="2"/>
        <scheme val="minor"/>
      </rPr>
      <t>Disclaimer:</t>
    </r>
    <r>
      <rPr>
        <i/>
        <sz val="11"/>
        <color theme="1"/>
        <rFont val="Calibri"/>
        <family val="2"/>
        <scheme val="minor"/>
      </rPr>
      <t xml:space="preserve"> This is an interactive excel form. If you are having trouble filling out this application and require assistance please email NPSGrants@deq.virginia.gov.</t>
    </r>
  </si>
  <si>
    <t>Part II (of III) – Technical Determination and Approval - RESIDENTIAL SEPTIC</t>
  </si>
  <si>
    <r>
      <t>Application</t>
    </r>
    <r>
      <rPr>
        <b/>
        <sz val="11"/>
        <color rgb="FF000000"/>
        <rFont val="Calibri"/>
        <family val="2"/>
        <scheme val="minor"/>
      </rPr>
      <t xml:space="preserve"> #</t>
    </r>
    <r>
      <rPr>
        <sz val="11"/>
        <color rgb="FF000000"/>
        <rFont val="Calibri"/>
        <family val="2"/>
        <scheme val="minor"/>
      </rPr>
      <t xml:space="preserve">: </t>
    </r>
  </si>
  <si>
    <r>
      <t>Contract Number:</t>
    </r>
    <r>
      <rPr>
        <sz val="11"/>
        <color rgb="FF000000"/>
        <rFont val="Calibri"/>
        <family val="2"/>
        <scheme val="minor"/>
      </rPr>
      <t xml:space="preserve"> </t>
    </r>
  </si>
  <si>
    <t>Applicant First Name:</t>
  </si>
  <si>
    <t>Applicant Last Name:</t>
  </si>
  <si>
    <t>Business Name:</t>
  </si>
  <si>
    <t>Instance # (Created by DCR TP)</t>
  </si>
  <si>
    <t>BMP Practice Code</t>
  </si>
  <si>
    <t>BMP Name</t>
  </si>
  <si>
    <r>
      <t>Latitude</t>
    </r>
    <r>
      <rPr>
        <sz val="9"/>
        <color theme="1"/>
        <rFont val="Calibri"/>
        <family val="2"/>
        <scheme val="minor"/>
      </rPr>
      <t xml:space="preserve"> (in decimal degrees)</t>
    </r>
  </si>
  <si>
    <r>
      <t>Longitude</t>
    </r>
    <r>
      <rPr>
        <sz val="9"/>
        <color theme="1"/>
        <rFont val="Calibri"/>
        <family val="2"/>
        <scheme val="minor"/>
      </rPr>
      <t xml:space="preserve"> (in decimal degrees)</t>
    </r>
  </si>
  <si>
    <t># of Systems</t>
  </si>
  <si>
    <t>Name of Watershed Hydrologic Unit</t>
  </si>
  <si>
    <t>Program Type(s) for Funding</t>
  </si>
  <si>
    <r>
      <t>Total Estimated Cost</t>
    </r>
    <r>
      <rPr>
        <sz val="9"/>
        <color theme="1"/>
        <rFont val="Calibri"/>
        <family val="2"/>
        <scheme val="minor"/>
      </rPr>
      <t xml:space="preserve"> (including eligible  components)</t>
    </r>
  </si>
  <si>
    <r>
      <t>Cost-share Rate (%) approved</t>
    </r>
    <r>
      <rPr>
        <sz val="9"/>
        <color theme="1"/>
        <rFont val="Calibri"/>
        <family val="2"/>
        <scheme val="minor"/>
      </rPr>
      <t xml:space="preserve"> (based upon income)</t>
    </r>
  </si>
  <si>
    <t>Practice Lifespan (years)</t>
  </si>
  <si>
    <t>Cost-share Amount Approved</t>
  </si>
  <si>
    <t>[#]</t>
  </si>
  <si>
    <t>[code, 
e.g., RB-1]</t>
  </si>
  <si>
    <t>[BMP name]</t>
  </si>
  <si>
    <t>[Latitude]</t>
  </si>
  <si>
    <t>[Longitude]</t>
  </si>
  <si>
    <t>[HUC]</t>
  </si>
  <si>
    <t>[Tracking System  Name or 319(h), 
e.g., 319h, WQIF]</t>
  </si>
  <si>
    <t>[$ estimate]</t>
  </si>
  <si>
    <t>% rate</t>
  </si>
  <si>
    <t>[lifespan]</t>
  </si>
  <si>
    <t>[$ approved]</t>
  </si>
  <si>
    <t>[code]</t>
  </si>
  <si>
    <t>[Tracking System  Name or 319(h)]</t>
  </si>
  <si>
    <t>TOTAL(s)</t>
  </si>
  <si>
    <r>
      <t xml:space="preserve">STATEMENT OF TECHNICAL NEED - </t>
    </r>
    <r>
      <rPr>
        <sz val="10"/>
        <color theme="1"/>
        <rFont val="Calibri"/>
        <family val="2"/>
        <scheme val="minor"/>
      </rPr>
      <t xml:space="preserve">I have reviewed this application and have indicated the extent authorized based upon technical need. I understand that all BMPs are subject to spot check procedures and any other quality control measures as required by the funding agency or its designee. </t>
    </r>
  </si>
  <si>
    <t>Name Employee:</t>
  </si>
  <si>
    <t>[name of Employee certifying technical need]</t>
  </si>
  <si>
    <t>Name of Organization:</t>
  </si>
  <si>
    <t>[name of organization]</t>
  </si>
  <si>
    <t>Title:</t>
  </si>
  <si>
    <t>[enter title of employee]</t>
  </si>
  <si>
    <t>Signature:</t>
  </si>
  <si>
    <t>Date:</t>
  </si>
  <si>
    <t>AUTHORIZATION:</t>
  </si>
  <si>
    <t>[       ]</t>
  </si>
  <si>
    <t>Approved</t>
  </si>
  <si>
    <t xml:space="preserve">Required Completion Date: </t>
  </si>
  <si>
    <t>Your request has been:</t>
  </si>
  <si>
    <t>Not Approved</t>
  </si>
  <si>
    <t>This practice must be installed by the participant and certified by the issuing entity by the completion date</t>
  </si>
  <si>
    <t>[name and signature of organization's authorizing representative]</t>
  </si>
  <si>
    <t>AUTHORIZATION BY (Subrecipient representative):</t>
  </si>
  <si>
    <t>Carryover of this practice is granted to be completed by:</t>
  </si>
  <si>
    <t xml:space="preserve">Signature (Subrecipient Representative): </t>
  </si>
  <si>
    <t>[signature of organization authorizing project to extend into next fiscal year]</t>
  </si>
  <si>
    <t>I (the Applicant) acknowledge receipt of this document. I understand that substantial deviation from approved projects may result in a decreased cost-share payment for completed projects, or portions thereof, and may result in denial of future cost-share program applications.</t>
  </si>
  <si>
    <t xml:space="preserve"> </t>
  </si>
  <si>
    <t>[signature]</t>
  </si>
  <si>
    <r>
      <t>Disclaimer:</t>
    </r>
    <r>
      <rPr>
        <i/>
        <sz val="11"/>
        <color theme="1"/>
        <rFont val="Calibri"/>
        <family val="2"/>
        <scheme val="minor"/>
      </rPr>
      <t xml:space="preserve"> This is an interactive excel form. If you are having trouble filling out this application and require assistance please email NPSGrants@deq.virginia.gov.</t>
    </r>
  </si>
  <si>
    <t>Part II (of III) – Technical Determination and Approval- AGRICULTURE</t>
  </si>
  <si>
    <t>Part II – Technical Determination and Approval - AGRICULTURE</t>
  </si>
  <si>
    <t xml:space="preserve"> BMP Name</t>
  </si>
  <si>
    <t>Extent Requested (linear feet or acres)</t>
  </si>
  <si>
    <t>Total Estimated Cost (including eligible components)</t>
  </si>
  <si>
    <t>Extent Authorized</t>
  </si>
  <si>
    <t>[instance #]</t>
  </si>
  <si>
    <t>[code, e.g., SL-6AT, EM-1T, EM-AT]</t>
  </si>
  <si>
    <t>[BMP Name e.g., "Small Acreage Grazing Systems for TMDL Implementation"]</t>
  </si>
  <si>
    <t>[extent requested]</t>
  </si>
  <si>
    <t>[Tracking System  Name or 319(h), e.g., 319h, WQIF]</t>
  </si>
  <si>
    <t>[$ estimated cost]</t>
  </si>
  <si>
    <t>[Extent]</t>
  </si>
  <si>
    <t>[$approve]</t>
  </si>
  <si>
    <t>[BMP Name]</t>
  </si>
  <si>
    <t>[name of employee certifying technical need]</t>
  </si>
  <si>
    <t>Signature (Subrecipient Representative)</t>
  </si>
  <si>
    <r>
      <t xml:space="preserve">Disclaimer: </t>
    </r>
    <r>
      <rPr>
        <i/>
        <sz val="11"/>
        <color theme="1"/>
        <rFont val="Calibri"/>
        <family val="2"/>
        <scheme val="minor"/>
      </rPr>
      <t>This is an interactive excel form. If you are having trouble filling out this application and require assistance please email NPSGrants@deq.virginia.gov.</t>
    </r>
  </si>
  <si>
    <t>Part III (of III) – Technical Installation &amp; Payment - RESIDENTIAL SEPTIC</t>
  </si>
  <si>
    <t>Total Contract BMP $</t>
  </si>
  <si>
    <t>Instance # [from Part II]</t>
  </si>
  <si>
    <t>BMP Practice Code [Part II]</t>
  </si>
  <si>
    <t>Program Type(s) for Funding [from Part II]</t>
  </si>
  <si>
    <t>Latitude  [from Part II]</t>
  </si>
  <si>
    <t>Longitude  [from Part II]</t>
  </si>
  <si>
    <t>Cost-share Rate (%) approved (based upon income) [from Part II]</t>
  </si>
  <si>
    <t>Extent Installed [# of systems]</t>
  </si>
  <si>
    <t>BMP Lifespan [Part II]</t>
  </si>
  <si>
    <t>Total Actual Cost</t>
  </si>
  <si>
    <t>Payment Amount (Cost-Share $)</t>
  </si>
  <si>
    <t>Completion Date</t>
  </si>
  <si>
    <t>Payment Date</t>
  </si>
  <si>
    <t>Check Number</t>
  </si>
  <si>
    <t>Funding Source (e.g., 319(h), VACS, etc.)</t>
  </si>
  <si>
    <t>Payment to TSP? Yes or No</t>
  </si>
  <si>
    <t xml:space="preserve"> -Example-
123456</t>
  </si>
  <si>
    <t xml:space="preserve"> -Example-
RB-1</t>
  </si>
  <si>
    <t xml:space="preserve"> -Example-
James River - DEQPO12345</t>
  </si>
  <si>
    <t xml:space="preserve"> -Example-
37.53</t>
  </si>
  <si>
    <t xml:space="preserve"> -Example-
77.43</t>
  </si>
  <si>
    <t xml:space="preserve"> -Example-
50%</t>
  </si>
  <si>
    <t xml:space="preserve"> -Example-
1</t>
  </si>
  <si>
    <t xml:space="preserve"> -Example-
5 years</t>
  </si>
  <si>
    <t xml:space="preserve"> -Example-
$400</t>
  </si>
  <si>
    <t xml:space="preserve"> -Example-
$200</t>
  </si>
  <si>
    <t xml:space="preserve"> -Example-
7/1/2024</t>
  </si>
  <si>
    <t xml:space="preserve"> -Example-
7/15/2024</t>
  </si>
  <si>
    <t xml:space="preserve"> -Example-
1234</t>
  </si>
  <si>
    <t xml:space="preserve"> -Example-
$200 319, $200 homeowner</t>
  </si>
  <si>
    <t xml:space="preserve"> -Example-
Yes</t>
  </si>
  <si>
    <t xml:space="preserve">Note: Hide or delete example row when printing or completing form. </t>
  </si>
  <si>
    <t>[# installed]</t>
  </si>
  <si>
    <t>[ck #]</t>
  </si>
  <si>
    <t>[enter source]</t>
  </si>
  <si>
    <t>[Yes or No]</t>
  </si>
  <si>
    <t>PARTICIPANT CERTIFICATION OF BMP INSTALLATION, OPERATION AND MAINTENANCE:</t>
  </si>
  <si>
    <t>Participant Name and Signature:</t>
  </si>
  <si>
    <t xml:space="preserve">TECHNICIAN CERTIFICATION OF BMP INSTALLATION: </t>
  </si>
  <si>
    <t>Name of Organization &amp; Employee:</t>
  </si>
  <si>
    <t>[name of employee and organization]</t>
  </si>
  <si>
    <t>Signature of Employee:</t>
  </si>
  <si>
    <t>Title of Employee:</t>
  </si>
  <si>
    <t>[title of employee certifying technical installation]</t>
  </si>
  <si>
    <t>Date Certified:</t>
  </si>
  <si>
    <r>
      <rPr>
        <b/>
        <i/>
        <sz val="12"/>
        <color theme="1"/>
        <rFont val="Calibri"/>
        <family val="2"/>
        <scheme val="minor"/>
      </rPr>
      <t>Disclaimer:</t>
    </r>
    <r>
      <rPr>
        <i/>
        <sz val="12"/>
        <color theme="1"/>
        <rFont val="Calibri"/>
        <family val="2"/>
        <scheme val="minor"/>
      </rPr>
      <t xml:space="preserve"> This is an interactive excel form. If you are having trouble filling out this application and require assistance please email NPSGrants@deq.virginia.gov.</t>
    </r>
  </si>
  <si>
    <t>Part III (of III) – Technical Installation &amp; Payment - AGRICULTURE</t>
  </si>
  <si>
    <t>Practice BMP Code
[from Part II]</t>
  </si>
  <si>
    <r>
      <t>Latitude</t>
    </r>
    <r>
      <rPr>
        <sz val="9"/>
        <color theme="1"/>
        <rFont val="Calibri"/>
        <family val="2"/>
        <scheme val="minor"/>
      </rPr>
      <t xml:space="preserve"> (in decimal degrees)
</t>
    </r>
    <r>
      <rPr>
        <b/>
        <sz val="9"/>
        <color theme="1"/>
        <rFont val="Calibri"/>
        <family val="2"/>
        <scheme val="minor"/>
      </rPr>
      <t>[from Part II]</t>
    </r>
  </si>
  <si>
    <r>
      <t>Longitude</t>
    </r>
    <r>
      <rPr>
        <sz val="9"/>
        <color theme="1"/>
        <rFont val="Calibri"/>
        <family val="2"/>
        <scheme val="minor"/>
      </rPr>
      <t xml:space="preserve"> (in decimal degrees)
</t>
    </r>
    <r>
      <rPr>
        <b/>
        <sz val="9"/>
        <color theme="1"/>
        <rFont val="Calibri"/>
        <family val="2"/>
        <scheme val="minor"/>
      </rPr>
      <t>[from Part II]</t>
    </r>
  </si>
  <si>
    <t>Extent Authorized  [from Part II]</t>
  </si>
  <si>
    <t>Extent Installed</t>
  </si>
  <si>
    <t>BMP Lifespan [from Part II]</t>
  </si>
  <si>
    <t xml:space="preserve"> -Example-
SL-6W</t>
  </si>
  <si>
    <t xml:space="preserve"> -Example-
1285 lin. ft.</t>
  </si>
  <si>
    <t xml:space="preserve"> -Example-
15 years</t>
  </si>
  <si>
    <t xml:space="preserve"> -Example-
$100,000</t>
  </si>
  <si>
    <t xml:space="preserve"> -Example-
$75,000</t>
  </si>
  <si>
    <t xml:space="preserve"> -Example-
$50k 319, $25k VACS, $25k homeowner</t>
  </si>
  <si>
    <t>[extent installed]</t>
  </si>
  <si>
    <t>[Actual Cost]</t>
  </si>
  <si>
    <t>[Payment Amount]</t>
  </si>
  <si>
    <t>[Check #]</t>
  </si>
  <si>
    <t>[$other Funds]</t>
  </si>
  <si>
    <r>
      <rPr>
        <i/>
        <sz val="10"/>
        <rFont val="Calibri"/>
        <family val="2"/>
        <scheme val="minor"/>
      </rPr>
      <t>I certify that the information above is true and correct. I have installed and agree to maintain this/these BMP(s) according to applicable standards and specifications as expressed in either the Department of Conservation or Recreation's (DCR) “Agricultural BMP Cost-Share Manual”, or DEQ’s “Nonpoint Source Implementation Best Management Practice Guidelines.” I understand that my period of responsibility begins with the acceptance of payment and extends through the lifespan of the BM</t>
    </r>
    <r>
      <rPr>
        <i/>
        <sz val="10"/>
        <color theme="1"/>
        <rFont val="Calibri"/>
        <family val="2"/>
        <scheme val="minor"/>
      </rPr>
      <t xml:space="preserve">P in accordance with applicable standards and specifications. I understand that the lifespan begins on January 1 of the calendar year following the year of certification of completion.  I understand that a BMP is subject to spot check by the funding agency(ies) throughout the BMP lifespan. I agree to allow funding agency personnel or their designee access to private property under my control for the purpose of evaluation, design, construction and inspection of said BMP(s) from this date forward through the required lifespan of each BMP.  I agree to refund to the Subrecipient identified on Part I of this contract all or part of the cost-share financial assistance or tax credit I have received if my BMP(s) is/are found not to meet applicable standards and specifications at the time of installation/payment or if the BMP(s) is/are removed or not properly maintained during the lifespan of the BMP(s). I understand that the sale, lease, or changed use of the property will not exempt me from fulfilling this/these requirement(s). Should the property change ownership or leasehold during the lifespan of the BMP, I agree to complete an agreement transferring responsibility for best management practices (see attached example agreement) signed by all involved parties and submit that signed form to the Subrecipient identified on Part I of this contract. I understand I will be held responsible for the operation and maintenance of the BMP(s) for the duration of the BMP lifespan if an agreement transferring responsibility for best management practices is not completed and submitted to the Subrecipient.  The voluntary participation in this program does not relieve or relinquish me and my property (or farm operation) from compliance with ordinances, laws, and regulations that may exist at any level of government. I agree to allow the release of location and extent of BMPs associated with this contract.   I understand that cost-share funds are considered income and that I am responsible for compliance with all applicable tax requirements including requirements of the Internal Revenue Service.   </t>
    </r>
  </si>
  <si>
    <t xml:space="preserve">I certify that all administrative and technical components of the BMP(s) listed above for payment  have been completed by an appropriately qualified individual, and it has been determined that each BMP meets all applicable standards and specifications necessary for certification and/or payment. I understand that all BMPs are subject to spot checks and any other quality control measures as determined by the funding agency or its designees. </t>
  </si>
  <si>
    <t>[name of organization and employee]</t>
  </si>
  <si>
    <t>[title of employee certifying the technical installation of the BMP(s)]</t>
  </si>
  <si>
    <r>
      <rPr>
        <b/>
        <sz val="12"/>
        <color theme="1"/>
        <rFont val="Calibri"/>
        <family val="2"/>
        <scheme val="minor"/>
      </rPr>
      <t>[Insert Organization Name]</t>
    </r>
    <r>
      <rPr>
        <sz val="12"/>
        <color theme="1"/>
        <rFont val="Calibri"/>
        <family val="2"/>
        <scheme val="minor"/>
      </rPr>
      <t xml:space="preserve"> NONPOINT SOURCE COST-SHARE PROGRAM</t>
    </r>
  </si>
  <si>
    <t>AGREEMENT TRANSFERRING RESPONSIBILITY FOR BEST MANAGEMENT PRACTICE</t>
  </si>
  <si>
    <r>
      <t>This agreement is intended to designate the transfer of maintenance responsibility for a Best Management Practice (BMP) that received grant funding, cost-share, or tax credit.  The present participant has received funding from the</t>
    </r>
    <r>
      <rPr>
        <b/>
        <sz val="10"/>
        <color theme="1"/>
        <rFont val="Calibri"/>
        <family val="2"/>
        <scheme val="minor"/>
      </rPr>
      <t xml:space="preserve"> [Insert Organization Name]</t>
    </r>
    <r>
      <rPr>
        <sz val="10"/>
        <color theme="1"/>
        <rFont val="Calibri"/>
        <family val="2"/>
        <scheme val="minor"/>
      </rPr>
      <t xml:space="preserve"> to implement a BMP on the below-referenced land unit.  In return he/she has agreed to maintain the practice until ____________________.  Completion of this agreement acknowledges assumption of responsibility by the new participant, including the requirement to repay grant funds to the Subrecipient, cost-share, and/or tax credit received by the present participant if the BMP is not maintained according to state specifications or in accordance with the Operations and Maintenance Plan.</t>
    </r>
  </si>
  <si>
    <t>Latitude:</t>
  </si>
  <si>
    <t>Longitude:</t>
  </si>
  <si>
    <t>VAHUC6:</t>
  </si>
  <si>
    <t>County Location:</t>
  </si>
  <si>
    <t>BMP Instance #</t>
  </si>
  <si>
    <t>Contract #:</t>
  </si>
  <si>
    <t>BMP Name and  Specification Code:</t>
  </si>
  <si>
    <t>Number of BMPs Installed:</t>
  </si>
  <si>
    <t>Extent of BMP Installed and Units (Linear Feet or Acres):</t>
  </si>
  <si>
    <t>PRESENT PARTICIPANT</t>
  </si>
  <si>
    <t xml:space="preserve">NEW PARTICIPANT </t>
  </si>
  <si>
    <t>Name:</t>
  </si>
  <si>
    <t>Address:</t>
  </si>
  <si>
    <t>City/County:</t>
  </si>
  <si>
    <t>Phone Number:</t>
  </si>
  <si>
    <t>The undersigned hereby certify that the present participant has transferred to the new participant his or her right and interest in the land unit described above.  In consideration of this transfer of ownership or leasehold, it is hereby agreed:</t>
  </si>
  <si>
    <r>
      <t>1.</t>
    </r>
    <r>
      <rPr>
        <sz val="7"/>
        <color theme="1"/>
        <rFont val="Calibri"/>
        <family val="2"/>
        <scheme val="minor"/>
      </rPr>
      <t xml:space="preserve">     </t>
    </r>
    <r>
      <rPr>
        <sz val="10"/>
        <color theme="1"/>
        <rFont val="Calibri"/>
        <family val="2"/>
        <scheme val="minor"/>
      </rPr>
      <t>The new participant hereby assumes the duties and obligations of the present participant under Contract No.:_______________ (attached) to maintain the above BMP for its lifespan in accordance with state specifications or the Operation and Maintenance Plan and to refund all or part of the cost-share assistance or other provided funding if the practice is found not to meet state specifications or if the practice is removed or not properly maintained during its lifespan.  The new participant agrees to allow funding agency personnel or its designee access to his/her property for the purpose of verifying maintenance of BMP.</t>
    </r>
  </si>
  <si>
    <r>
      <t>2.</t>
    </r>
    <r>
      <rPr>
        <sz val="7"/>
        <color theme="1"/>
        <rFont val="Calibri"/>
        <family val="2"/>
        <scheme val="minor"/>
      </rPr>
      <t xml:space="preserve">     </t>
    </r>
    <r>
      <rPr>
        <b/>
        <sz val="10"/>
        <color theme="1"/>
        <rFont val="Calibri"/>
        <family val="2"/>
        <scheme val="minor"/>
      </rPr>
      <t>[Insert Organization Name]</t>
    </r>
    <r>
      <rPr>
        <sz val="10"/>
        <color theme="1"/>
        <rFont val="Calibri"/>
        <family val="2"/>
        <scheme val="minor"/>
      </rPr>
      <t xml:space="preserve"> acknowledges the transfer of the maintenance responsibility.  Any cost-sharing or assistance provided under this transfer agreement shall be in accordance with applicable program rules and regulations.</t>
    </r>
  </si>
  <si>
    <t>3. To attach a completed W-9 for the new participant.</t>
  </si>
  <si>
    <t>(SIGNATURE OF PRESENT PARTICIPANT)</t>
  </si>
  <si>
    <t>(SIGNATURE OF NEW PARTICIPANT)</t>
  </si>
  <si>
    <t>DATE</t>
  </si>
  <si>
    <t>APPROVED BY (Subrecipient Designee)</t>
  </si>
  <si>
    <t>(Signed original to be retained by the Subrecipient; a copy provided to the present and new participant and attached to the completed, executed BMP contract referenced.)</t>
  </si>
  <si>
    <t>(1) meets the requirement of a DEQ Subrecipient Agreement for an adequate Operations and Maintenance Plan for BMPs and associated Landowner Agreement for agriculture and residential septic practices.</t>
  </si>
  <si>
    <r>
      <t xml:space="preserve">Since the Subrecipient is responsible for retaining the completed BMP Contract documentation, DEQ will not retain copies. See Section 7.2 of the </t>
    </r>
    <r>
      <rPr>
        <i/>
        <sz val="10.5"/>
        <rFont val="Calibri"/>
        <family val="2"/>
        <scheme val="minor"/>
      </rPr>
      <t xml:space="preserve">DEQ NPS BMP Guidelines </t>
    </r>
    <r>
      <rPr>
        <sz val="10.5"/>
        <rFont val="Calibri"/>
        <family val="2"/>
        <scheme val="minor"/>
      </rPr>
      <t>for applicable documentation requirements. But upon request, Districts will provide DEQ with a signed, redacted copy of the three-part contract with all associated documentation. Redacted information includes but may not be limited to: social security number, address, phone number, lat/long.</t>
    </r>
  </si>
  <si>
    <r>
      <t xml:space="preserve">APPLICANT CERTIFICATION: </t>
    </r>
    <r>
      <rPr>
        <sz val="10"/>
        <rFont val="Calibri"/>
        <family val="2"/>
        <scheme val="minor"/>
      </rPr>
      <t xml:space="preserve"> I understand that applying to participate in any DEQ Nonpoint Source (NPS) cost-share program(s) does not guarantee that any or all of my request will be funded.  In the event that all or part of my request is funded, I certify the following:  I agree to install and maintain all best management practices (BMP) receiving cost-share through the DEQ NPS Program according to applicable standards and specifications as expressed in either the Department of Conservation and Recreation's (DCR) “Agricultural BMP Cost-Share Manual”, or DEQ’s “Nonpoint Source Implementation Best Management Practice Guidelines.” I understand that my period of responsibility begins with the acceptance of payment and extends through the lifespan of the BMP in accordance with applicable standards and specifications. I understand that the lifespan begins on January 1 of the calendar year following the year of certification of completion. I understand that a BMP is subject to verification by the funding agency(ies) or their designee throughout the BMP lifespan. I agree to allow funding agency personnel or their designee access to private property under my control for the purpose of evaluation, design, construction and inspection of said BMP(s) from this date forward through the required lifespan of each BMP. I agree to refund to the Subrecipient identified on this form all or part of the cost-share and/or tax credit I receive if my BMP(s) is/are found not to meet applicable standards and specifications at the time installation, during spot check or if the BMP(s) is/are removed or not properly maintained during the lifespan of the BMP(s). I understand that the sale, lease, or changed use of the property will not exempt me from fulfilling this/these requirement(s). Should the property change ownership or leasehold during the lifespan of the BMP, I agree to complete an agreement transferring responsibility for BMPs (see attached example agreement) signed by all involved parties and submit that signed form to the Subrecipient identified on this form. I understand I will be held responsible for the operation and maintenance of the BMP(s) for the duration of the BMP lifespan if the above referenced transfer agreement  is not completed and submitted to the Subrecipient.  The voluntary participation in this program does not relieve or relinquish me and my property (or farm operation) from compliance with ordinances, laws, and regulations that may exist at any level of government. I agree to allow the release of information related to location and extent of BMPs associated with this contract.   I understand that cost-share funds are considered income and that I am responsible for compliance with all tax requirements including requirements of the Internal Revenue Service.</t>
    </r>
    <r>
      <rPr>
        <sz val="9"/>
        <rFont val="Calibri"/>
        <family val="2"/>
        <scheme val="minor"/>
      </rPr>
      <t xml:space="preserve">  </t>
    </r>
  </si>
  <si>
    <t>I certify that these BMPs have been installed according to the applicable BMP standards and specifications. I certify that all construction for the permitted repair or installation of a conventional onsite sewage systems (RB-3, 4 and 4P) has been completed in accordance with the permit issued by the local Virginia Department of Health and was inspected by the local Health Department or Onsite Soil Evaluator, or Professional Engineer who certified the design of the system.  I certify that all construction for the installation of an alternative onsite sewage system has been completed in accordance with the permit issued by the local Virginia Department of Health and was inspected by the Private Onsite Soil Evaluator or Professional Engineer that certified the design of the system and the type of installed system was recorded (with the VDH) and is attached to this three-part BMP contract. I certify that all completion documentation for the onsite system(s) was provided to the local Virginia Department of Health and an operation permit was issued.  I certify that for all BMPs with the exception of pump-out (and if applicable non-permitted repairs, RB-1 and RB-3M) a copy of the Virginia Department of Health, or local health department, final inspection report is attached to this BMP contract and included in the project folder.  I certify that any "Assignment of On-Site Sewage Disposal BMPs Cost-share Payment Authorization Form" signed by the participant,  along with the receiving Technical Service Provider’s Name, Address, Tax ID and  phone number (W-9), is attached to this contract. I understand that all BMPs are subject to spot check procedures and any other quality control measures. In the event that the participant signs an "An Agreement Transferring Responsibility of BMP" form, I will attach a copy of the signed form along with a W-9 for the new participant to this contract and place it in the project folder.</t>
  </si>
  <si>
    <t xml:space="preserve">I certify that the information above is true and correct. I have installed and agree to maintain this/these BMPs(s) according to applicable standards and specifications as expressed in DEQ’s “Nonpoint Source Implementation Best Management Practice Guidelines.” I understand that my period of responsibility begins with the acceptance of payment and extends through the lifespan of the BMP in accordance with applicable standards and specifications. I understand that the lifespan begins on January 1 of the calendar year following the year of certification of completion.  I understand that a BMP is subject to spot check by the funding agency(ies) throughout the BMP lifespan. I agree to allow funding agency personnel or their designee access to private property under my control for the purpose of evaluation, design, construction and inspection of said BMP(s) from this date forward through the required lifespan of each BMP.  I agree to refund to the Subrecipient identified on Part I of this contract all or part of the cost-share or tax credit I have received if my BMP(s) is/are found not to meet applicable standards and specifications at the time of installation/payment or if the BMP(s) is/are removed or not properly maintained during the lifespan of the BMP(s). I understand that the sale, lease, or changed use of the property will not exempt me from fulfilling this/these requirement(s). Should the property change ownership or leasehold during the lifespan of the BMP, I agree to complete an agreement transferring responsibility for best management practices (see attached example agreement) signed by all involved parties and submit that signed form to the Subrecipient identified on Part I of this contract. I understand I will be held responsible for the operation and maintenance of the BMP(s) for the duration of the BMP lifespan if a BMP transfer agreement referenced above is not completed and submitted to the Subrecipient.  The voluntary participation in this program does not relieve or relinquish me and my property (or farm operation) from compliance with ordinances, laws, and regulations that may exist at any level of government. I agree to allow the release of location and extent of BMPs associated with this contract.   I understand that cost-share funds are considered income and that I am responsible for compliance with all applicable tax requirements including requirements of the Internal Revenue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</si>
</sst>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dd/yy;@"/>
    <numFmt numFmtId="165" formatCode="_(&quot;$&quot;* #,##0_);_(&quot;$&quot;* \(#,##0\);_(&quot;$&quot;* &quot;-&quot;??_);_(@_)"/>
    <numFmt numFmtId="166" formatCode="m/d/yy;@"/>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4"/>
      <color theme="1"/>
      <name val="Calibri"/>
      <family val="2"/>
      <scheme val="minor"/>
    </font>
    <font>
      <i/>
      <sz val="9"/>
      <color theme="1"/>
      <name val="Calibri"/>
      <family val="2"/>
      <scheme val="minor"/>
    </font>
    <font>
      <b/>
      <sz val="9"/>
      <color theme="1"/>
      <name val="Calibri"/>
      <family val="2"/>
      <scheme val="minor"/>
    </font>
    <font>
      <b/>
      <sz val="12"/>
      <color theme="1"/>
      <name val="Calibri"/>
      <family val="2"/>
      <scheme val="minor"/>
    </font>
    <font>
      <sz val="10"/>
      <color theme="1"/>
      <name val="Calibri"/>
      <family val="2"/>
      <scheme val="minor"/>
    </font>
    <font>
      <sz val="7"/>
      <color theme="1"/>
      <name val="Calibri"/>
      <family val="2"/>
      <scheme val="minor"/>
    </font>
    <font>
      <b/>
      <sz val="10"/>
      <name val="Calibri"/>
      <family val="2"/>
      <scheme val="minor"/>
    </font>
    <font>
      <sz val="10"/>
      <name val="Calibri"/>
      <family val="2"/>
      <scheme val="minor"/>
    </font>
    <font>
      <sz val="9"/>
      <name val="Calibri"/>
      <family val="2"/>
      <scheme val="minor"/>
    </font>
    <font>
      <b/>
      <sz val="12"/>
      <color rgb="FF000000"/>
      <name val="Calibri"/>
      <family val="2"/>
      <scheme val="minor"/>
    </font>
    <font>
      <b/>
      <sz val="11"/>
      <color rgb="FF000000"/>
      <name val="Calibri"/>
      <family val="2"/>
      <scheme val="minor"/>
    </font>
    <font>
      <b/>
      <sz val="9"/>
      <name val="Calibri"/>
      <family val="2"/>
      <scheme val="minor"/>
    </font>
    <font>
      <sz val="8"/>
      <name val="Calibri"/>
      <family val="2"/>
      <scheme val="minor"/>
    </font>
    <font>
      <sz val="7"/>
      <name val="Calibri"/>
      <family val="2"/>
      <scheme val="minor"/>
    </font>
    <font>
      <b/>
      <sz val="10"/>
      <color rgb="FF000000"/>
      <name val="Calibri"/>
      <family val="2"/>
      <scheme val="minor"/>
    </font>
    <font>
      <b/>
      <u/>
      <sz val="10"/>
      <color rgb="FF000000"/>
      <name val="Calibri"/>
      <family val="2"/>
      <scheme val="minor"/>
    </font>
    <font>
      <sz val="9"/>
      <color theme="1"/>
      <name val="Calibri"/>
      <family val="2"/>
      <scheme val="minor"/>
    </font>
    <font>
      <sz val="8"/>
      <color rgb="FF000000"/>
      <name val="Calibri"/>
      <family val="2"/>
      <scheme val="minor"/>
    </font>
    <font>
      <sz val="10.5"/>
      <name val="Calibri"/>
      <family val="2"/>
      <scheme val="minor"/>
    </font>
    <font>
      <sz val="10.5"/>
      <color theme="1"/>
      <name val="Calibri"/>
      <family val="2"/>
      <scheme val="minor"/>
    </font>
    <font>
      <b/>
      <sz val="10.5"/>
      <color theme="1"/>
      <name val="Calibri"/>
      <family val="2"/>
      <scheme val="minor"/>
    </font>
    <font>
      <i/>
      <sz val="10.5"/>
      <color theme="1"/>
      <name val="Calibri"/>
      <family val="2"/>
      <scheme val="minor"/>
    </font>
    <font>
      <b/>
      <u/>
      <sz val="10.5"/>
      <name val="Calibri"/>
      <family val="2"/>
      <scheme val="minor"/>
    </font>
    <font>
      <b/>
      <u/>
      <sz val="10"/>
      <color theme="1"/>
      <name val="Calibri"/>
      <family val="2"/>
      <scheme val="minor"/>
    </font>
    <font>
      <b/>
      <sz val="14"/>
      <color rgb="FF000000"/>
      <name val="Calibri"/>
      <family val="2"/>
      <scheme val="minor"/>
    </font>
    <font>
      <i/>
      <sz val="10"/>
      <color theme="1"/>
      <name val="Calibri"/>
      <family val="2"/>
      <scheme val="minor"/>
    </font>
    <font>
      <i/>
      <sz val="10"/>
      <name val="Calibri"/>
      <family val="2"/>
      <scheme val="minor"/>
    </font>
    <font>
      <b/>
      <i/>
      <sz val="11"/>
      <color theme="1"/>
      <name val="Calibri"/>
      <family val="2"/>
      <scheme val="minor"/>
    </font>
    <font>
      <b/>
      <i/>
      <sz val="12"/>
      <color theme="1"/>
      <name val="Calibri"/>
      <family val="2"/>
      <scheme val="minor"/>
    </font>
    <font>
      <i/>
      <sz val="12"/>
      <color theme="1"/>
      <name val="Calibri"/>
      <family val="2"/>
      <scheme val="minor"/>
    </font>
    <font>
      <i/>
      <sz val="11"/>
      <name val="Calibri"/>
      <family val="2"/>
      <scheme val="minor"/>
    </font>
    <font>
      <b/>
      <i/>
      <sz val="11"/>
      <name val="Calibri"/>
      <family val="2"/>
      <scheme val="minor"/>
    </font>
    <font>
      <b/>
      <u/>
      <sz val="10"/>
      <name val="Calibri"/>
      <family val="2"/>
      <scheme val="minor"/>
    </font>
    <font>
      <sz val="11"/>
      <color rgb="FF000000"/>
      <name val="Calibri"/>
      <family val="2"/>
      <scheme val="minor"/>
    </font>
    <font>
      <i/>
      <sz val="10.5"/>
      <name val="Calibri"/>
      <family val="2"/>
      <scheme val="minor"/>
    </font>
    <font>
      <b/>
      <sz val="10.5"/>
      <name val="Calibri"/>
      <family val="2"/>
      <scheme val="minor"/>
    </font>
    <font>
      <u/>
      <sz val="10.5"/>
      <name val="Calibri"/>
      <family val="2"/>
      <scheme val="minor"/>
    </font>
    <font>
      <b/>
      <u/>
      <sz val="10.5"/>
      <color rgb="FF000000"/>
      <name val="Calibri"/>
      <family val="2"/>
      <scheme val="minor"/>
    </font>
    <font>
      <sz val="10.5"/>
      <color rgb="FF000000"/>
      <name val="Calibri"/>
      <family val="2"/>
      <scheme val="minor"/>
    </font>
    <font>
      <i/>
      <sz val="9"/>
      <color rgb="FFFF0000"/>
      <name val="Calibri"/>
      <family val="2"/>
      <scheme val="minor"/>
    </font>
    <font>
      <i/>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8">
    <xf numFmtId="0" fontId="0" fillId="0" borderId="0" xfId="0"/>
    <xf numFmtId="0" fontId="2" fillId="0" borderId="0" xfId="0" applyFont="1" applyAlignment="1">
      <alignment horizontal="center" wrapText="1"/>
    </xf>
    <xf numFmtId="0" fontId="6" fillId="0" borderId="0" xfId="0" applyFont="1" applyAlignment="1">
      <alignment vertical="center"/>
    </xf>
    <xf numFmtId="0" fontId="6" fillId="0" borderId="0" xfId="0" applyFont="1"/>
    <xf numFmtId="0" fontId="6" fillId="0" borderId="13" xfId="0" applyFont="1" applyBorder="1" applyAlignment="1">
      <alignment horizontal="left" wrapText="1"/>
    </xf>
    <xf numFmtId="0" fontId="6" fillId="0" borderId="3" xfId="0" applyFont="1" applyBorder="1" applyAlignment="1">
      <alignment horizontal="left" wrapText="1"/>
    </xf>
    <xf numFmtId="0" fontId="6" fillId="2" borderId="48" xfId="0" applyFont="1" applyFill="1" applyBorder="1" applyAlignment="1" applyProtection="1">
      <alignment vertical="center"/>
      <protection locked="0"/>
    </xf>
    <xf numFmtId="0" fontId="6" fillId="0" borderId="14" xfId="0" applyFont="1" applyBorder="1" applyAlignment="1">
      <alignment vertical="center"/>
    </xf>
    <xf numFmtId="0" fontId="6" fillId="2" borderId="2" xfId="0" applyFont="1" applyFill="1" applyBorder="1" applyAlignment="1" applyProtection="1">
      <alignment horizontal="left" vertical="center"/>
      <protection locked="0"/>
    </xf>
    <xf numFmtId="0" fontId="6" fillId="0" borderId="0" xfId="0" applyFont="1" applyAlignment="1">
      <alignment horizontal="justify"/>
    </xf>
    <xf numFmtId="0" fontId="4" fillId="0" borderId="0" xfId="0" applyFont="1" applyAlignment="1">
      <alignment horizontal="right" vertical="center"/>
    </xf>
    <xf numFmtId="0" fontId="2" fillId="0" borderId="0" xfId="0" applyFont="1"/>
    <xf numFmtId="14" fontId="4" fillId="0" borderId="0" xfId="0" applyNumberFormat="1" applyFont="1" applyAlignment="1">
      <alignment horizontal="left"/>
    </xf>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left" vertical="center"/>
    </xf>
    <xf numFmtId="14" fontId="8" fillId="0" borderId="0" xfId="0" applyNumberFormat="1" applyFont="1"/>
    <xf numFmtId="14" fontId="2" fillId="0" borderId="0" xfId="0" quotePrefix="1" applyNumberFormat="1" applyFont="1" applyAlignment="1">
      <alignment horizontal="left"/>
    </xf>
    <xf numFmtId="0" fontId="6" fillId="0" borderId="0" xfId="0" applyFont="1" applyAlignment="1">
      <alignment horizontal="left" vertical="center"/>
    </xf>
    <xf numFmtId="14" fontId="10" fillId="0" borderId="0" xfId="0" applyNumberFormat="1" applyFont="1"/>
    <xf numFmtId="0" fontId="0" fillId="0" borderId="13" xfId="0" applyBorder="1"/>
    <xf numFmtId="0" fontId="13" fillId="0" borderId="0" xfId="0" applyFont="1" applyAlignment="1">
      <alignment vertical="center"/>
    </xf>
    <xf numFmtId="0" fontId="13" fillId="0" borderId="13" xfId="0" applyFont="1" applyBorder="1" applyAlignment="1">
      <alignment vertical="center"/>
    </xf>
    <xf numFmtId="0" fontId="13" fillId="0" borderId="3" xfId="0" applyFont="1" applyBorder="1" applyAlignment="1">
      <alignment vertical="center"/>
    </xf>
    <xf numFmtId="0" fontId="0" fillId="0" borderId="3"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5" fillId="0" borderId="0" xfId="0" applyFont="1" applyAlignment="1">
      <alignment vertical="center"/>
    </xf>
    <xf numFmtId="0" fontId="19" fillId="0" borderId="0" xfId="0" applyFont="1" applyAlignment="1">
      <alignment horizontal="left" vertical="center"/>
    </xf>
    <xf numFmtId="0" fontId="20" fillId="0" borderId="26" xfId="0" applyFont="1" applyBorder="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11" xfId="0" applyFont="1" applyBorder="1" applyAlignment="1">
      <alignment horizontal="right" vertical="center"/>
    </xf>
    <xf numFmtId="0" fontId="23" fillId="0" borderId="0" xfId="0" applyFont="1" applyAlignment="1">
      <alignment vertical="center"/>
    </xf>
    <xf numFmtId="0" fontId="12" fillId="0" borderId="0" xfId="0" applyFont="1" applyAlignment="1">
      <alignment horizontal="center" vertical="center"/>
    </xf>
    <xf numFmtId="0" fontId="0" fillId="0" borderId="0" xfId="0" applyAlignment="1">
      <alignment horizontal="left"/>
    </xf>
    <xf numFmtId="0" fontId="0" fillId="0" borderId="0" xfId="0" applyAlignment="1">
      <alignment horizontal="justify"/>
    </xf>
    <xf numFmtId="0" fontId="29" fillId="0" borderId="0" xfId="0" applyFont="1" applyAlignment="1">
      <alignment horizontal="right"/>
    </xf>
    <xf numFmtId="0" fontId="28" fillId="0" borderId="0" xfId="0" applyFont="1" applyAlignment="1">
      <alignment horizontal="right"/>
    </xf>
    <xf numFmtId="0" fontId="28" fillId="0" borderId="0" xfId="0" applyFont="1" applyAlignment="1">
      <alignment horizontal="justify"/>
    </xf>
    <xf numFmtId="0" fontId="27" fillId="0" borderId="0" xfId="0" applyFont="1" applyAlignment="1">
      <alignment horizontal="justify"/>
    </xf>
    <xf numFmtId="0" fontId="0" fillId="0" borderId="0" xfId="0" applyAlignment="1">
      <alignment horizontal="justify" vertical="center"/>
    </xf>
    <xf numFmtId="0" fontId="32" fillId="0" borderId="0" xfId="0" applyFont="1"/>
    <xf numFmtId="14" fontId="0" fillId="0" borderId="0" xfId="0" applyNumberFormat="1"/>
    <xf numFmtId="0" fontId="0" fillId="0" borderId="0" xfId="0" applyAlignment="1">
      <alignment horizontal="center"/>
    </xf>
    <xf numFmtId="0" fontId="11" fillId="0" borderId="0" xfId="0" applyFont="1"/>
    <xf numFmtId="0" fontId="25" fillId="0" borderId="0" xfId="0" applyFont="1"/>
    <xf numFmtId="0" fontId="25" fillId="2" borderId="8" xfId="0" applyFont="1" applyFill="1" applyBorder="1" applyAlignment="1" applyProtection="1">
      <alignment horizontal="center" wrapText="1"/>
      <protection locked="0"/>
    </xf>
    <xf numFmtId="0" fontId="25" fillId="2" borderId="1" xfId="0" applyFont="1" applyFill="1" applyBorder="1" applyAlignment="1" applyProtection="1">
      <alignment horizontal="center" wrapText="1"/>
      <protection locked="0"/>
    </xf>
    <xf numFmtId="9" fontId="25" fillId="2" borderId="1" xfId="2" applyFont="1" applyFill="1" applyBorder="1" applyAlignment="1" applyProtection="1">
      <alignment horizontal="center" wrapText="1"/>
      <protection locked="0"/>
    </xf>
    <xf numFmtId="165" fontId="25" fillId="2" borderId="9" xfId="1" applyNumberFormat="1" applyFont="1" applyFill="1" applyBorder="1" applyAlignment="1" applyProtection="1">
      <alignment horizontal="center" wrapText="1"/>
      <protection locked="0"/>
    </xf>
    <xf numFmtId="0" fontId="4" fillId="0" borderId="0" xfId="0" applyFont="1"/>
    <xf numFmtId="0" fontId="17" fillId="2" borderId="8" xfId="0" applyFont="1" applyFill="1" applyBorder="1" applyAlignment="1" applyProtection="1">
      <alignment horizontal="center" wrapText="1"/>
      <protection locked="0"/>
    </xf>
    <xf numFmtId="44" fontId="17" fillId="2" borderId="1" xfId="1" applyFont="1" applyFill="1" applyBorder="1" applyAlignment="1" applyProtection="1">
      <alignment horizontal="center"/>
      <protection locked="0"/>
    </xf>
    <xf numFmtId="166" fontId="17" fillId="2" borderId="1" xfId="1" applyNumberFormat="1" applyFont="1" applyFill="1" applyBorder="1" applyAlignment="1" applyProtection="1">
      <alignment horizontal="center"/>
      <protection locked="0"/>
    </xf>
    <xf numFmtId="0" fontId="20" fillId="0" borderId="24" xfId="0" applyFont="1" applyBorder="1" applyAlignment="1">
      <alignment horizontal="left"/>
    </xf>
    <xf numFmtId="0" fontId="17" fillId="0" borderId="0" xfId="0" applyFont="1" applyAlignment="1">
      <alignment horizontal="center"/>
    </xf>
    <xf numFmtId="0" fontId="20" fillId="0" borderId="0" xfId="0" applyFont="1" applyAlignment="1">
      <alignment horizontal="left" wrapText="1"/>
    </xf>
    <xf numFmtId="0" fontId="25" fillId="0" borderId="27" xfId="0" applyFont="1" applyBorder="1" applyAlignment="1">
      <alignment horizontal="left"/>
    </xf>
    <xf numFmtId="0" fontId="25" fillId="0" borderId="13" xfId="0" applyFont="1" applyBorder="1" applyAlignment="1">
      <alignment horizontal="center"/>
    </xf>
    <xf numFmtId="0" fontId="25" fillId="0" borderId="13" xfId="0" applyFont="1" applyBorder="1" applyAlignment="1">
      <alignment horizontal="center" wrapText="1"/>
    </xf>
    <xf numFmtId="0" fontId="25" fillId="0" borderId="13" xfId="0" applyFont="1" applyBorder="1" applyAlignment="1">
      <alignment wrapText="1"/>
    </xf>
    <xf numFmtId="0" fontId="25" fillId="0" borderId="13" xfId="0" applyFont="1" applyBorder="1" applyAlignment="1">
      <alignment horizontal="left" wrapText="1"/>
    </xf>
    <xf numFmtId="0" fontId="25" fillId="0" borderId="25" xfId="0" applyFont="1" applyBorder="1" applyAlignment="1">
      <alignment horizontal="center"/>
    </xf>
    <xf numFmtId="0" fontId="25" fillId="0" borderId="4" xfId="0" applyFont="1" applyBorder="1" applyAlignment="1">
      <alignment horizontal="left" wrapText="1"/>
    </xf>
    <xf numFmtId="0" fontId="25" fillId="0" borderId="3" xfId="0" applyFont="1" applyBorder="1" applyAlignment="1">
      <alignment horizontal="left" wrapText="1"/>
    </xf>
    <xf numFmtId="0" fontId="25" fillId="0" borderId="20" xfId="0" applyFont="1" applyBorder="1" applyAlignment="1">
      <alignment horizontal="left" wrapText="1"/>
    </xf>
    <xf numFmtId="0" fontId="11" fillId="0" borderId="24" xfId="0" applyFont="1" applyBorder="1" applyAlignment="1">
      <alignment horizontal="left"/>
    </xf>
    <xf numFmtId="0" fontId="25" fillId="0" borderId="0" xfId="0" applyFont="1" applyAlignment="1">
      <alignment horizontal="left"/>
    </xf>
    <xf numFmtId="0" fontId="25" fillId="0" borderId="26" xfId="0" applyFont="1" applyBorder="1" applyAlignment="1">
      <alignment horizontal="left"/>
    </xf>
    <xf numFmtId="0" fontId="20" fillId="0" borderId="0" xfId="0" applyFont="1" applyAlignment="1">
      <alignment horizontal="left"/>
    </xf>
    <xf numFmtId="0" fontId="17" fillId="0" borderId="0" xfId="0" applyFont="1" applyAlignment="1">
      <alignment horizontal="left"/>
    </xf>
    <xf numFmtId="0" fontId="20" fillId="0" borderId="24" xfId="0" applyFont="1" applyBorder="1"/>
    <xf numFmtId="0" fontId="17" fillId="0" borderId="0" xfId="0" applyFont="1" applyAlignment="1" applyProtection="1">
      <alignment horizontal="left"/>
      <protection locked="0"/>
    </xf>
    <xf numFmtId="0" fontId="17" fillId="0" borderId="26" xfId="0" applyFont="1" applyBorder="1"/>
    <xf numFmtId="0" fontId="25" fillId="0" borderId="27" xfId="0" applyFont="1" applyBorder="1"/>
    <xf numFmtId="0" fontId="25" fillId="0" borderId="13" xfId="0" applyFont="1" applyBorder="1"/>
    <xf numFmtId="0" fontId="25" fillId="0" borderId="25" xfId="0" applyFont="1" applyBorder="1"/>
    <xf numFmtId="0" fontId="17" fillId="2" borderId="1" xfId="1" applyNumberFormat="1" applyFont="1" applyFill="1" applyBorder="1" applyAlignment="1" applyProtection="1">
      <alignment horizontal="center"/>
      <protection locked="0"/>
    </xf>
    <xf numFmtId="44" fontId="11" fillId="2" borderId="45" xfId="1" applyFont="1" applyFill="1" applyBorder="1" applyAlignment="1" applyProtection="1">
      <alignment horizontal="center"/>
    </xf>
    <xf numFmtId="0" fontId="11" fillId="0" borderId="0" xfId="0" applyFont="1" applyAlignment="1">
      <alignment horizontal="center" wrapText="1"/>
    </xf>
    <xf numFmtId="0" fontId="20" fillId="0" borderId="0" xfId="0" applyFont="1" applyAlignment="1">
      <alignment horizontal="center"/>
    </xf>
    <xf numFmtId="0" fontId="17" fillId="0" borderId="27" xfId="0" applyFont="1" applyBorder="1" applyAlignment="1">
      <alignment horizontal="left"/>
    </xf>
    <xf numFmtId="0" fontId="17" fillId="0" borderId="13" xfId="0" applyFont="1" applyBorder="1" applyAlignment="1">
      <alignment horizontal="center"/>
    </xf>
    <xf numFmtId="0" fontId="17" fillId="0" borderId="13" xfId="0" applyFont="1" applyBorder="1" applyAlignment="1">
      <alignment horizontal="center" wrapText="1"/>
    </xf>
    <xf numFmtId="0" fontId="17" fillId="0" borderId="13" xfId="0" applyFont="1" applyBorder="1" applyAlignment="1">
      <alignment wrapText="1"/>
    </xf>
    <xf numFmtId="0" fontId="17" fillId="0" borderId="13" xfId="0" applyFont="1" applyBorder="1" applyAlignment="1">
      <alignment horizontal="left" wrapText="1"/>
    </xf>
    <xf numFmtId="0" fontId="17" fillId="0" borderId="25" xfId="0" applyFont="1" applyBorder="1" applyAlignment="1">
      <alignment horizontal="center"/>
    </xf>
    <xf numFmtId="0" fontId="17" fillId="0" borderId="4" xfId="0" applyFont="1" applyBorder="1" applyAlignment="1">
      <alignment horizontal="left" wrapText="1"/>
    </xf>
    <xf numFmtId="0" fontId="17" fillId="0" borderId="3" xfId="0" applyFont="1" applyBorder="1" applyAlignment="1">
      <alignment horizontal="left" wrapText="1"/>
    </xf>
    <xf numFmtId="0" fontId="17" fillId="0" borderId="20" xfId="0" applyFont="1" applyBorder="1" applyAlignment="1">
      <alignment horizontal="left" wrapText="1"/>
    </xf>
    <xf numFmtId="0" fontId="17" fillId="0" borderId="26" xfId="0" applyFont="1" applyBorder="1" applyAlignment="1">
      <alignment horizontal="left"/>
    </xf>
    <xf numFmtId="0" fontId="17" fillId="0" borderId="0" xfId="0" applyFont="1" applyAlignment="1">
      <alignment horizontal="left" vertical="center"/>
    </xf>
    <xf numFmtId="0" fontId="20" fillId="0" borderId="0" xfId="0" applyFont="1" applyAlignment="1">
      <alignment horizontal="left" vertical="center"/>
    </xf>
    <xf numFmtId="0" fontId="17" fillId="2" borderId="2" xfId="0" applyFont="1" applyFill="1" applyBorder="1" applyAlignment="1" applyProtection="1">
      <alignment horizontal="left" vertical="center"/>
      <protection locked="0"/>
    </xf>
    <xf numFmtId="0" fontId="17" fillId="0" borderId="26" xfId="0" applyFont="1" applyBorder="1" applyAlignment="1">
      <alignment vertical="center"/>
    </xf>
    <xf numFmtId="0" fontId="17" fillId="0" borderId="27" xfId="0" applyFont="1" applyBorder="1"/>
    <xf numFmtId="0" fontId="17" fillId="0" borderId="13" xfId="0" applyFont="1" applyBorder="1"/>
    <xf numFmtId="0" fontId="17" fillId="0" borderId="25" xfId="0" applyFont="1" applyBorder="1"/>
    <xf numFmtId="0" fontId="3" fillId="0" borderId="0" xfId="0" applyFont="1" applyAlignment="1">
      <alignment horizontal="left" indent="11"/>
    </xf>
    <xf numFmtId="0" fontId="15" fillId="0" borderId="53" xfId="0" applyFont="1" applyBorder="1" applyAlignment="1">
      <alignment horizontal="left"/>
    </xf>
    <xf numFmtId="0" fontId="15" fillId="0" borderId="53" xfId="0" applyFont="1" applyBorder="1" applyAlignment="1">
      <alignment horizontal="center" wrapText="1"/>
    </xf>
    <xf numFmtId="0" fontId="15" fillId="0" borderId="54" xfId="0" applyFont="1" applyBorder="1" applyAlignment="1">
      <alignment horizontal="center" wrapText="1"/>
    </xf>
    <xf numFmtId="0" fontId="6" fillId="0" borderId="53" xfId="0" applyFont="1" applyBorder="1" applyAlignment="1">
      <alignment horizontal="left" wrapText="1"/>
    </xf>
    <xf numFmtId="0" fontId="6" fillId="0" borderId="54" xfId="0" applyFont="1" applyBorder="1" applyAlignment="1">
      <alignment horizontal="left" wrapText="1"/>
    </xf>
    <xf numFmtId="0" fontId="6" fillId="0" borderId="55" xfId="0" applyFont="1" applyBorder="1" applyAlignment="1">
      <alignment horizontal="left" wrapText="1"/>
    </xf>
    <xf numFmtId="0" fontId="6" fillId="0" borderId="42" xfId="0" applyFont="1" applyBorder="1" applyAlignment="1">
      <alignment horizontal="left" wrapText="1"/>
    </xf>
    <xf numFmtId="0" fontId="6" fillId="0" borderId="56" xfId="0" applyFont="1" applyBorder="1" applyAlignment="1">
      <alignment horizontal="left" wrapText="1"/>
    </xf>
    <xf numFmtId="0" fontId="6" fillId="0" borderId="57" xfId="0" applyFont="1" applyBorder="1" applyAlignment="1">
      <alignment horizontal="left" wrapText="1"/>
    </xf>
    <xf numFmtId="0" fontId="16" fillId="0" borderId="54" xfId="0" applyFont="1" applyBorder="1" applyAlignment="1">
      <alignment horizontal="left" wrapText="1"/>
    </xf>
    <xf numFmtId="0" fontId="13" fillId="0" borderId="46" xfId="0" applyFont="1" applyBorder="1"/>
    <xf numFmtId="0" fontId="13" fillId="0" borderId="47" xfId="0" applyFont="1" applyBorder="1"/>
    <xf numFmtId="0" fontId="13" fillId="0" borderId="58" xfId="0" applyFont="1" applyBorder="1"/>
    <xf numFmtId="0" fontId="18" fillId="0" borderId="0" xfId="0" applyFont="1" applyAlignment="1">
      <alignment horizontal="left" vertical="center"/>
    </xf>
    <xf numFmtId="0" fontId="9" fillId="0" borderId="0" xfId="0" applyFont="1" applyAlignment="1">
      <alignment horizontal="left"/>
    </xf>
    <xf numFmtId="0" fontId="12" fillId="0" borderId="0" xfId="0" applyFont="1" applyAlignment="1">
      <alignment horizontal="left" vertical="center"/>
    </xf>
    <xf numFmtId="0" fontId="0" fillId="3" borderId="0" xfId="0" applyFill="1"/>
    <xf numFmtId="0" fontId="0" fillId="3" borderId="0" xfId="0" applyFill="1" applyAlignment="1">
      <alignment horizontal="center"/>
    </xf>
    <xf numFmtId="0" fontId="16" fillId="2" borderId="25" xfId="0" applyFont="1" applyFill="1" applyBorder="1"/>
    <xf numFmtId="0" fontId="16" fillId="0" borderId="13" xfId="0" applyFont="1" applyBorder="1"/>
    <xf numFmtId="14" fontId="6" fillId="0" borderId="0" xfId="0" applyNumberFormat="1" applyFont="1" applyAlignment="1">
      <alignment horizontal="right"/>
    </xf>
    <xf numFmtId="14" fontId="6" fillId="0" borderId="0" xfId="0" applyNumberFormat="1" applyFont="1" applyAlignment="1">
      <alignment horizontal="left"/>
    </xf>
    <xf numFmtId="0" fontId="6" fillId="0" borderId="2" xfId="0" applyFont="1" applyBorder="1"/>
    <xf numFmtId="14" fontId="6" fillId="0" borderId="0" xfId="0" applyNumberFormat="1" applyFont="1"/>
    <xf numFmtId="0" fontId="6" fillId="0" borderId="0" xfId="0" applyFont="1" applyAlignment="1">
      <alignment horizontal="right"/>
    </xf>
    <xf numFmtId="0" fontId="6" fillId="0" borderId="0" xfId="0" applyFont="1" applyAlignment="1">
      <alignment horizontal="justify" vertical="top"/>
    </xf>
    <xf numFmtId="0" fontId="27" fillId="0" borderId="0" xfId="0" applyFont="1" applyAlignment="1">
      <alignment horizontal="justify" vertical="center" wrapText="1"/>
    </xf>
    <xf numFmtId="0" fontId="28" fillId="0" borderId="0" xfId="0" applyFont="1" applyAlignment="1">
      <alignment horizontal="justify" wrapText="1"/>
    </xf>
    <xf numFmtId="0" fontId="16" fillId="0" borderId="0" xfId="0" applyFont="1"/>
    <xf numFmtId="0" fontId="34" fillId="0" borderId="0" xfId="0" applyFont="1" applyAlignment="1">
      <alignment wrapText="1"/>
    </xf>
    <xf numFmtId="0" fontId="34" fillId="0" borderId="26" xfId="0" applyFont="1" applyBorder="1" applyAlignment="1">
      <alignment wrapText="1"/>
    </xf>
    <xf numFmtId="8" fontId="17" fillId="2" borderId="1" xfId="0" applyNumberFormat="1" applyFont="1" applyFill="1" applyBorder="1" applyAlignment="1" applyProtection="1">
      <alignment horizontal="center"/>
      <protection locked="0"/>
    </xf>
    <xf numFmtId="44" fontId="11" fillId="2" borderId="50" xfId="1" applyFont="1" applyFill="1" applyBorder="1" applyAlignment="1" applyProtection="1">
      <alignment wrapText="1"/>
    </xf>
    <xf numFmtId="0" fontId="25" fillId="2" borderId="5" xfId="0" applyFont="1" applyFill="1" applyBorder="1" applyAlignment="1" applyProtection="1">
      <alignment horizontal="center" wrapText="1"/>
      <protection locked="0"/>
    </xf>
    <xf numFmtId="0" fontId="25" fillId="2" borderId="6" xfId="0" applyFont="1" applyFill="1" applyBorder="1" applyAlignment="1" applyProtection="1">
      <alignment horizontal="center" wrapText="1"/>
      <protection locked="0"/>
    </xf>
    <xf numFmtId="0" fontId="17" fillId="2" borderId="6" xfId="0" applyFont="1" applyFill="1" applyBorder="1" applyAlignment="1" applyProtection="1">
      <alignment horizontal="center"/>
      <protection locked="0"/>
    </xf>
    <xf numFmtId="166" fontId="17" fillId="2" borderId="6" xfId="1" applyNumberFormat="1" applyFont="1" applyFill="1" applyBorder="1" applyAlignment="1" applyProtection="1">
      <alignment horizontal="center"/>
      <protection locked="0"/>
    </xf>
    <xf numFmtId="0" fontId="17" fillId="2" borderId="1" xfId="0" applyFont="1" applyFill="1" applyBorder="1" applyAlignment="1" applyProtection="1">
      <alignment horizontal="left" wrapText="1"/>
      <protection locked="0"/>
    </xf>
    <xf numFmtId="0" fontId="11" fillId="0" borderId="61" xfId="0" applyFont="1" applyBorder="1" applyAlignment="1">
      <alignment horizontal="center" wrapText="1"/>
    </xf>
    <xf numFmtId="0" fontId="17" fillId="2" borderId="5" xfId="0" applyFont="1" applyFill="1" applyBorder="1" applyAlignment="1" applyProtection="1">
      <alignment horizontal="center" wrapText="1"/>
      <protection locked="0"/>
    </xf>
    <xf numFmtId="44" fontId="17" fillId="2" borderId="6" xfId="1" applyFont="1" applyFill="1" applyBorder="1" applyAlignment="1" applyProtection="1">
      <alignment horizontal="center"/>
      <protection locked="0"/>
    </xf>
    <xf numFmtId="0" fontId="17" fillId="2" borderId="10" xfId="0" applyFont="1" applyFill="1" applyBorder="1" applyAlignment="1" applyProtection="1">
      <alignment horizontal="center" wrapText="1"/>
      <protection locked="0"/>
    </xf>
    <xf numFmtId="0" fontId="25" fillId="2" borderId="11" xfId="0" applyFont="1" applyFill="1" applyBorder="1" applyAlignment="1" applyProtection="1">
      <alignment horizontal="center" wrapText="1"/>
      <protection locked="0"/>
    </xf>
    <xf numFmtId="44" fontId="17" fillId="2" borderId="11" xfId="1" applyFont="1" applyFill="1" applyBorder="1" applyAlignment="1" applyProtection="1">
      <alignment horizontal="center"/>
      <protection locked="0"/>
    </xf>
    <xf numFmtId="166" fontId="17" fillId="2" borderId="11" xfId="1" applyNumberFormat="1" applyFont="1" applyFill="1" applyBorder="1" applyAlignment="1" applyProtection="1">
      <alignment horizontal="center"/>
      <protection locked="0"/>
    </xf>
    <xf numFmtId="0" fontId="11" fillId="0" borderId="61" xfId="0" applyFont="1" applyBorder="1" applyAlignment="1">
      <alignment horizontal="center" vertical="center" wrapText="1"/>
    </xf>
    <xf numFmtId="9" fontId="25" fillId="2" borderId="6" xfId="2" applyFont="1" applyFill="1" applyBorder="1" applyAlignment="1" applyProtection="1">
      <alignment horizontal="center" wrapText="1"/>
      <protection locked="0"/>
    </xf>
    <xf numFmtId="165" fontId="25" fillId="2" borderId="7" xfId="1" applyNumberFormat="1" applyFont="1" applyFill="1" applyBorder="1" applyAlignment="1" applyProtection="1">
      <alignment horizontal="center" wrapText="1"/>
      <protection locked="0"/>
    </xf>
    <xf numFmtId="0" fontId="25" fillId="2" borderId="10" xfId="0" applyFont="1" applyFill="1" applyBorder="1" applyAlignment="1" applyProtection="1">
      <alignment horizontal="center" wrapText="1"/>
      <protection locked="0"/>
    </xf>
    <xf numFmtId="9" fontId="25" fillId="2" borderId="11" xfId="2" applyFont="1" applyFill="1" applyBorder="1" applyAlignment="1" applyProtection="1">
      <alignment horizontal="center" wrapText="1"/>
      <protection locked="0"/>
    </xf>
    <xf numFmtId="165" fontId="25" fillId="2" borderId="12" xfId="1" applyNumberFormat="1" applyFont="1" applyFill="1" applyBorder="1" applyAlignment="1" applyProtection="1">
      <alignment horizontal="center" wrapText="1"/>
      <protection locked="0"/>
    </xf>
    <xf numFmtId="0" fontId="11" fillId="0" borderId="21" xfId="0" applyFont="1" applyBorder="1" applyAlignment="1">
      <alignment horizontal="center" vertical="center" wrapText="1"/>
    </xf>
    <xf numFmtId="0" fontId="11" fillId="0" borderId="23" xfId="0" applyFont="1" applyBorder="1" applyAlignment="1">
      <alignment horizontal="center" wrapText="1"/>
    </xf>
    <xf numFmtId="0" fontId="11" fillId="0" borderId="63" xfId="0" applyFont="1" applyBorder="1" applyAlignment="1">
      <alignment horizontal="center" vertical="center" wrapText="1"/>
    </xf>
    <xf numFmtId="8" fontId="17" fillId="2" borderId="11" xfId="0" applyNumberFormat="1" applyFont="1" applyFill="1" applyBorder="1" applyAlignment="1" applyProtection="1">
      <alignment horizontal="center"/>
      <protection locked="0"/>
    </xf>
    <xf numFmtId="0" fontId="17" fillId="2" borderId="11" xfId="1" applyNumberFormat="1" applyFont="1" applyFill="1" applyBorder="1" applyAlignment="1" applyProtection="1">
      <alignment horizontal="center"/>
      <protection locked="0"/>
    </xf>
    <xf numFmtId="44" fontId="11" fillId="2" borderId="47" xfId="1" applyFont="1" applyFill="1" applyBorder="1" applyAlignment="1">
      <alignment horizontal="center"/>
    </xf>
    <xf numFmtId="44" fontId="11" fillId="2" borderId="62" xfId="1" applyFont="1" applyFill="1" applyBorder="1" applyAlignment="1">
      <alignment horizontal="center"/>
    </xf>
    <xf numFmtId="165" fontId="11" fillId="2" borderId="62" xfId="1" applyNumberFormat="1" applyFont="1" applyFill="1" applyBorder="1" applyAlignment="1" applyProtection="1">
      <alignment horizontal="center" wrapText="1"/>
    </xf>
    <xf numFmtId="44" fontId="11" fillId="2" borderId="62" xfId="1" applyFont="1" applyFill="1" applyBorder="1" applyAlignment="1">
      <alignment horizontal="center" wrapText="1"/>
    </xf>
    <xf numFmtId="0" fontId="49" fillId="0" borderId="0" xfId="0" applyFont="1"/>
    <xf numFmtId="0" fontId="2" fillId="0" borderId="0" xfId="0" applyFont="1" applyAlignment="1">
      <alignment horizontal="justify" wrapText="1"/>
    </xf>
    <xf numFmtId="0" fontId="20" fillId="0" borderId="8" xfId="0" applyFont="1" applyBorder="1" applyAlignment="1">
      <alignment vertical="center"/>
    </xf>
    <xf numFmtId="0" fontId="20" fillId="0" borderId="1" xfId="0" applyFont="1" applyBorder="1" applyAlignment="1">
      <alignment vertical="center"/>
    </xf>
    <xf numFmtId="0" fontId="17" fillId="2" borderId="6" xfId="0" applyFont="1" applyFill="1" applyBorder="1" applyAlignment="1" applyProtection="1">
      <alignment horizontal="center" wrapText="1"/>
      <protection locked="0"/>
    </xf>
    <xf numFmtId="0" fontId="17" fillId="2" borderId="1" xfId="0" applyFont="1" applyFill="1" applyBorder="1" applyAlignment="1" applyProtection="1">
      <alignment horizontal="center" wrapText="1"/>
      <protection locked="0"/>
    </xf>
    <xf numFmtId="0" fontId="17" fillId="2" borderId="11" xfId="0" applyFont="1" applyFill="1" applyBorder="1" applyAlignment="1" applyProtection="1">
      <alignment horizontal="center" wrapText="1"/>
      <protection locked="0"/>
    </xf>
    <xf numFmtId="0" fontId="15" fillId="0" borderId="53" xfId="0" applyFont="1" applyBorder="1" applyAlignment="1">
      <alignment horizontal="left" wrapText="1"/>
    </xf>
    <xf numFmtId="0" fontId="25" fillId="2" borderId="1" xfId="0" applyFont="1" applyFill="1" applyBorder="1" applyAlignment="1" applyProtection="1">
      <alignment horizontal="center"/>
      <protection locked="0"/>
    </xf>
    <xf numFmtId="0" fontId="25" fillId="2" borderId="11" xfId="0" applyFont="1" applyFill="1" applyBorder="1" applyAlignment="1" applyProtection="1">
      <alignment horizontal="center"/>
      <protection locked="0"/>
    </xf>
    <xf numFmtId="0" fontId="16" fillId="2" borderId="13" xfId="0" applyFont="1" applyFill="1" applyBorder="1" applyAlignment="1" applyProtection="1">
      <alignment horizontal="left"/>
      <protection locked="0"/>
    </xf>
    <xf numFmtId="0" fontId="11" fillId="0" borderId="22" xfId="0" applyFont="1" applyBorder="1" applyAlignment="1">
      <alignment horizontal="center" wrapText="1"/>
    </xf>
    <xf numFmtId="44" fontId="17" fillId="2" borderId="6" xfId="1" applyFont="1" applyFill="1" applyBorder="1" applyAlignment="1" applyProtection="1">
      <alignment horizontal="center" wrapText="1"/>
      <protection locked="0"/>
    </xf>
    <xf numFmtId="0" fontId="11" fillId="0" borderId="43" xfId="0" applyFont="1" applyBorder="1" applyAlignment="1">
      <alignment horizontal="center" vertical="center" wrapText="1"/>
    </xf>
    <xf numFmtId="44" fontId="17" fillId="2" borderId="11" xfId="1" applyFont="1" applyFill="1" applyBorder="1" applyAlignment="1" applyProtection="1">
      <alignment horizontal="center" wrapText="1"/>
      <protection locked="0"/>
    </xf>
    <xf numFmtId="44" fontId="17" fillId="2" borderId="1" xfId="1" applyFont="1" applyFill="1" applyBorder="1" applyAlignment="1" applyProtection="1">
      <alignment horizontal="center" wrapText="1"/>
      <protection locked="0"/>
    </xf>
    <xf numFmtId="0" fontId="17" fillId="2" borderId="1" xfId="0" applyFont="1" applyFill="1" applyBorder="1" applyAlignment="1" applyProtection="1">
      <alignment horizontal="center"/>
      <protection locked="0"/>
    </xf>
    <xf numFmtId="0" fontId="17" fillId="2" borderId="11" xfId="0" applyFont="1" applyFill="1" applyBorder="1" applyAlignment="1" applyProtection="1">
      <alignment horizontal="center"/>
      <protection locked="0"/>
    </xf>
    <xf numFmtId="0" fontId="11" fillId="0" borderId="43" xfId="0" applyFont="1" applyBorder="1" applyAlignment="1">
      <alignment horizontal="center" wrapText="1"/>
    </xf>
    <xf numFmtId="0" fontId="0" fillId="0" borderId="0" xfId="0" applyAlignment="1">
      <alignment wrapText="1"/>
    </xf>
    <xf numFmtId="8" fontId="17" fillId="2" borderId="1" xfId="1" applyNumberFormat="1" applyFont="1" applyFill="1" applyBorder="1" applyAlignment="1" applyProtection="1">
      <alignment horizontal="center"/>
      <protection locked="0"/>
    </xf>
    <xf numFmtId="8" fontId="17" fillId="2" borderId="11" xfId="1" applyNumberFormat="1" applyFont="1" applyFill="1" applyBorder="1" applyAlignment="1" applyProtection="1">
      <alignment horizontal="center"/>
      <protection locked="0"/>
    </xf>
    <xf numFmtId="0" fontId="11" fillId="0" borderId="49" xfId="0" applyFont="1" applyBorder="1" applyAlignment="1">
      <alignment horizontal="center" wrapText="1"/>
    </xf>
    <xf numFmtId="44" fontId="17" fillId="2" borderId="9" xfId="1" applyFont="1" applyFill="1" applyBorder="1" applyAlignment="1" applyProtection="1">
      <alignment horizontal="center" wrapText="1"/>
      <protection locked="0"/>
    </xf>
    <xf numFmtId="44" fontId="17" fillId="2" borderId="12" xfId="1" applyFont="1" applyFill="1" applyBorder="1" applyAlignment="1" applyProtection="1">
      <alignment horizontal="center" wrapText="1"/>
      <protection locked="0"/>
    </xf>
    <xf numFmtId="44" fontId="17" fillId="2" borderId="7" xfId="1" applyFont="1" applyFill="1" applyBorder="1" applyAlignment="1" applyProtection="1">
      <alignment horizontal="center" wrapText="1"/>
      <protection locked="0"/>
    </xf>
    <xf numFmtId="166" fontId="17" fillId="2" borderId="11" xfId="1" applyNumberFormat="1" applyFont="1" applyFill="1" applyBorder="1" applyAlignment="1" applyProtection="1">
      <alignment horizontal="center" wrapText="1"/>
      <protection locked="0"/>
    </xf>
    <xf numFmtId="166" fontId="17" fillId="2" borderId="1" xfId="1" applyNumberFormat="1" applyFont="1" applyFill="1" applyBorder="1" applyAlignment="1" applyProtection="1">
      <alignment horizontal="center" wrapText="1"/>
      <protection locked="0"/>
    </xf>
    <xf numFmtId="0" fontId="0" fillId="0" borderId="13" xfId="0" applyBorder="1" applyAlignment="1">
      <alignment wrapText="1"/>
    </xf>
    <xf numFmtId="0" fontId="13" fillId="0" borderId="0" xfId="0" applyFont="1"/>
    <xf numFmtId="0" fontId="0" fillId="2" borderId="0" xfId="0" applyFill="1" applyAlignment="1" applyProtection="1">
      <alignment vertical="center"/>
      <protection locked="0"/>
    </xf>
    <xf numFmtId="0" fontId="13" fillId="0" borderId="53" xfId="0" applyFont="1" applyBorder="1"/>
    <xf numFmtId="0" fontId="13" fillId="0" borderId="54" xfId="0" applyFont="1" applyBorder="1"/>
    <xf numFmtId="0" fontId="16" fillId="0" borderId="0" xfId="0" applyFont="1" applyAlignment="1">
      <alignment horizontal="left"/>
    </xf>
    <xf numFmtId="0" fontId="16" fillId="0" borderId="0" xfId="0" applyFont="1" applyAlignment="1" applyProtection="1">
      <alignment horizontal="left"/>
      <protection locked="0"/>
    </xf>
    <xf numFmtId="0" fontId="15" fillId="0" borderId="0" xfId="0" applyFont="1" applyAlignment="1">
      <alignment horizontal="center" wrapText="1"/>
    </xf>
    <xf numFmtId="0" fontId="15" fillId="0" borderId="0" xfId="0" applyFont="1" applyAlignment="1">
      <alignment horizontal="left" wrapText="1"/>
    </xf>
    <xf numFmtId="0" fontId="15" fillId="0" borderId="0" xfId="0" applyFont="1" applyAlignment="1">
      <alignment horizontal="left"/>
    </xf>
    <xf numFmtId="0" fontId="6" fillId="0" borderId="0" xfId="0" applyFont="1" applyAlignment="1">
      <alignment horizontal="left" wrapText="1"/>
    </xf>
    <xf numFmtId="0" fontId="16" fillId="2" borderId="0" xfId="0" applyFont="1" applyFill="1" applyAlignment="1" applyProtection="1">
      <alignment horizontal="left" wrapText="1"/>
      <protection locked="0"/>
    </xf>
    <xf numFmtId="0" fontId="16" fillId="2" borderId="0" xfId="0" applyFont="1" applyFill="1" applyAlignment="1">
      <alignment horizontal="left" wrapText="1"/>
    </xf>
    <xf numFmtId="0" fontId="16" fillId="0" borderId="0" xfId="0" applyFont="1" applyAlignment="1">
      <alignment horizontal="left" wrapText="1"/>
    </xf>
    <xf numFmtId="0" fontId="13" fillId="0" borderId="56" xfId="0" applyFont="1" applyBorder="1"/>
    <xf numFmtId="0" fontId="13" fillId="0" borderId="3" xfId="0" applyFont="1" applyBorder="1"/>
    <xf numFmtId="0" fontId="13" fillId="0" borderId="57" xfId="0" applyFont="1" applyBorder="1"/>
    <xf numFmtId="0" fontId="15" fillId="0" borderId="0" xfId="0" applyFont="1"/>
    <xf numFmtId="0" fontId="16" fillId="0" borderId="55" xfId="0" applyFont="1" applyBorder="1"/>
    <xf numFmtId="0" fontId="16" fillId="0" borderId="42" xfId="0" applyFont="1" applyBorder="1"/>
    <xf numFmtId="0" fontId="25" fillId="2" borderId="64" xfId="0" applyFont="1" applyFill="1" applyBorder="1" applyAlignment="1" applyProtection="1">
      <alignment horizontal="center" wrapText="1"/>
      <protection locked="0"/>
    </xf>
    <xf numFmtId="0" fontId="25" fillId="2" borderId="41" xfId="0" applyFont="1" applyFill="1" applyBorder="1" applyAlignment="1" applyProtection="1">
      <alignment horizontal="center" wrapText="1"/>
      <protection locked="0"/>
    </xf>
    <xf numFmtId="0" fontId="17" fillId="2" borderId="41" xfId="0" applyFont="1" applyFill="1" applyBorder="1" applyAlignment="1" applyProtection="1">
      <alignment horizontal="left" wrapText="1"/>
      <protection locked="0"/>
    </xf>
    <xf numFmtId="0" fontId="25" fillId="2" borderId="41" xfId="0" applyFont="1" applyFill="1" applyBorder="1" applyAlignment="1" applyProtection="1">
      <alignment horizontal="center"/>
      <protection locked="0"/>
    </xf>
    <xf numFmtId="0" fontId="17" fillId="2" borderId="41" xfId="0" applyFont="1" applyFill="1" applyBorder="1" applyAlignment="1" applyProtection="1">
      <alignment horizontal="center"/>
      <protection locked="0"/>
    </xf>
    <xf numFmtId="8" fontId="17" fillId="2" borderId="41" xfId="0" applyNumberFormat="1" applyFont="1" applyFill="1" applyBorder="1" applyAlignment="1" applyProtection="1">
      <alignment horizontal="center"/>
      <protection locked="0"/>
    </xf>
    <xf numFmtId="166" fontId="17" fillId="2" borderId="41" xfId="1" applyNumberFormat="1" applyFont="1" applyFill="1" applyBorder="1" applyAlignment="1" applyProtection="1">
      <alignment horizontal="center"/>
      <protection locked="0"/>
    </xf>
    <xf numFmtId="166" fontId="17" fillId="2" borderId="41" xfId="1" applyNumberFormat="1" applyFont="1" applyFill="1" applyBorder="1" applyAlignment="1" applyProtection="1">
      <alignment horizontal="center" wrapText="1"/>
      <protection locked="0"/>
    </xf>
    <xf numFmtId="0" fontId="17" fillId="2" borderId="41" xfId="1" applyNumberFormat="1" applyFont="1" applyFill="1" applyBorder="1" applyAlignment="1" applyProtection="1">
      <alignment horizontal="center"/>
      <protection locked="0"/>
    </xf>
    <xf numFmtId="8" fontId="17" fillId="2" borderId="41" xfId="1" applyNumberFormat="1" applyFont="1" applyFill="1" applyBorder="1" applyAlignment="1" applyProtection="1">
      <alignment horizontal="center"/>
      <protection locked="0"/>
    </xf>
    <xf numFmtId="44" fontId="17" fillId="2" borderId="65" xfId="1" applyFont="1" applyFill="1" applyBorder="1" applyAlignment="1" applyProtection="1">
      <alignment horizontal="center" wrapText="1"/>
      <protection locked="0"/>
    </xf>
    <xf numFmtId="0" fontId="48" fillId="4" borderId="21" xfId="0" applyFont="1" applyFill="1" applyBorder="1" applyAlignment="1" applyProtection="1">
      <alignment horizontal="center" wrapText="1"/>
      <protection locked="0"/>
    </xf>
    <xf numFmtId="0" fontId="48" fillId="4" borderId="22" xfId="0" applyFont="1" applyFill="1" applyBorder="1" applyAlignment="1" applyProtection="1">
      <alignment horizontal="center" wrapText="1"/>
      <protection locked="0"/>
    </xf>
    <xf numFmtId="8" fontId="48" fillId="4" borderId="22" xfId="0" applyNumberFormat="1" applyFont="1" applyFill="1" applyBorder="1" applyAlignment="1" applyProtection="1">
      <alignment horizontal="center" wrapText="1"/>
      <protection locked="0"/>
    </xf>
    <xf numFmtId="14" fontId="48" fillId="4" borderId="22" xfId="1" applyNumberFormat="1" applyFont="1" applyFill="1" applyBorder="1" applyAlignment="1" applyProtection="1">
      <alignment horizontal="center" wrapText="1"/>
      <protection locked="0"/>
    </xf>
    <xf numFmtId="0" fontId="48" fillId="4" borderId="22" xfId="1" applyNumberFormat="1" applyFont="1" applyFill="1" applyBorder="1" applyAlignment="1" applyProtection="1">
      <alignment horizontal="center" wrapText="1"/>
      <protection locked="0"/>
    </xf>
    <xf numFmtId="8" fontId="48" fillId="4" borderId="22" xfId="1" applyNumberFormat="1" applyFont="1" applyFill="1" applyBorder="1" applyAlignment="1" applyProtection="1">
      <alignment horizontal="center" wrapText="1"/>
      <protection locked="0"/>
    </xf>
    <xf numFmtId="44" fontId="48" fillId="4" borderId="23" xfId="1" applyFont="1" applyFill="1" applyBorder="1" applyAlignment="1" applyProtection="1">
      <alignment horizontal="center" wrapText="1"/>
      <protection locked="0"/>
    </xf>
    <xf numFmtId="0" fontId="39" fillId="0" borderId="0" xfId="0" applyFont="1" applyAlignment="1">
      <alignment horizontal="center" wrapText="1"/>
    </xf>
    <xf numFmtId="0" fontId="2" fillId="0" borderId="0" xfId="0" applyFont="1" applyAlignment="1">
      <alignment horizontal="right" wrapText="1"/>
    </xf>
    <xf numFmtId="0" fontId="12" fillId="0" borderId="0" xfId="0" applyFont="1" applyAlignment="1">
      <alignment horizontal="left" vertical="center" wrapText="1"/>
    </xf>
    <xf numFmtId="0" fontId="0" fillId="0" borderId="0" xfId="0" applyAlignment="1">
      <alignment horizontal="left" wrapText="1"/>
    </xf>
    <xf numFmtId="0" fontId="2" fillId="0" borderId="0" xfId="0" applyFont="1" applyAlignment="1">
      <alignment horizontal="justify" wrapText="1"/>
    </xf>
    <xf numFmtId="0" fontId="43" fillId="0" borderId="14" xfId="0" applyFont="1" applyBorder="1" applyAlignment="1">
      <alignment horizontal="left" vertical="center" wrapText="1"/>
    </xf>
    <xf numFmtId="0" fontId="43" fillId="0" borderId="2" xfId="0" applyFont="1" applyBorder="1" applyAlignment="1">
      <alignment horizontal="left" vertical="center" wrapText="1"/>
    </xf>
    <xf numFmtId="0" fontId="43" fillId="0" borderId="15" xfId="0" applyFont="1" applyBorder="1" applyAlignment="1">
      <alignment horizontal="left" vertical="center" wrapText="1"/>
    </xf>
    <xf numFmtId="0" fontId="28" fillId="0" borderId="0" xfId="0" applyFont="1" applyAlignment="1">
      <alignment horizontal="justify" vertical="top" wrapText="1"/>
    </xf>
    <xf numFmtId="0" fontId="27" fillId="0" borderId="0" xfId="0" applyFont="1" applyAlignment="1">
      <alignment horizontal="justify" vertical="top" wrapText="1"/>
    </xf>
    <xf numFmtId="0" fontId="6" fillId="0" borderId="0" xfId="0" applyFont="1" applyAlignment="1">
      <alignment horizontal="justify" vertical="top" wrapText="1"/>
    </xf>
    <xf numFmtId="0" fontId="29" fillId="0" borderId="0" xfId="0" applyFont="1" applyAlignment="1">
      <alignment horizontal="justify" wrapText="1"/>
    </xf>
    <xf numFmtId="0" fontId="30" fillId="0" borderId="14" xfId="0" applyFont="1" applyBorder="1" applyAlignment="1">
      <alignment horizontal="justify" vertical="center" wrapText="1"/>
    </xf>
    <xf numFmtId="0" fontId="30" fillId="0" borderId="2" xfId="0" applyFont="1" applyBorder="1" applyAlignment="1">
      <alignment horizontal="justify" vertical="center" wrapText="1"/>
    </xf>
    <xf numFmtId="0" fontId="30" fillId="0" borderId="15" xfId="0" applyFont="1" applyBorder="1" applyAlignment="1">
      <alignment horizontal="justify" vertical="center" wrapText="1"/>
    </xf>
    <xf numFmtId="0" fontId="17" fillId="0" borderId="1" xfId="0" applyFont="1" applyBorder="1" applyAlignment="1">
      <alignment vertical="center" wrapText="1"/>
    </xf>
    <xf numFmtId="0" fontId="6" fillId="0" borderId="1" xfId="0" applyFont="1" applyBorder="1" applyAlignment="1">
      <alignment vertical="center" wrapText="1"/>
    </xf>
    <xf numFmtId="0" fontId="27" fillId="0" borderId="0" xfId="0" applyFont="1" applyAlignment="1">
      <alignment horizontal="justify" wrapText="1"/>
    </xf>
    <xf numFmtId="0" fontId="6" fillId="0" borderId="0" xfId="0" applyFont="1" applyAlignment="1">
      <alignment horizontal="justify" wrapText="1"/>
    </xf>
    <xf numFmtId="0" fontId="20" fillId="0" borderId="1" xfId="0" applyFont="1" applyBorder="1" applyAlignment="1">
      <alignment horizontal="right" vertical="center" wrapText="1"/>
    </xf>
    <xf numFmtId="0" fontId="7" fillId="0" borderId="1" xfId="0" applyFont="1" applyBorder="1" applyAlignment="1">
      <alignment horizontal="right" vertical="center" wrapText="1"/>
    </xf>
    <xf numFmtId="0" fontId="6" fillId="0" borderId="1" xfId="0" applyFont="1" applyBorder="1" applyAlignment="1">
      <alignment horizontal="right" vertical="center" wrapText="1"/>
    </xf>
    <xf numFmtId="0" fontId="27" fillId="0" borderId="1" xfId="0" applyFont="1" applyBorder="1" applyAlignment="1">
      <alignment horizontal="justify" vertical="center" wrapText="1"/>
    </xf>
    <xf numFmtId="0" fontId="47" fillId="0" borderId="0" xfId="0" applyFont="1" applyAlignment="1">
      <alignment horizontal="justify" wrapText="1"/>
    </xf>
    <xf numFmtId="0" fontId="27" fillId="0" borderId="14"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15" xfId="0" applyFont="1" applyBorder="1" applyAlignment="1">
      <alignment horizontal="justify" vertical="center" wrapText="1"/>
    </xf>
    <xf numFmtId="0" fontId="27" fillId="0" borderId="4" xfId="0" applyFont="1" applyBorder="1" applyAlignment="1">
      <alignment horizontal="left" vertical="top" wrapText="1"/>
    </xf>
    <xf numFmtId="0" fontId="27" fillId="0" borderId="3" xfId="0" applyFont="1" applyBorder="1" applyAlignment="1">
      <alignment horizontal="left" vertical="top" wrapText="1"/>
    </xf>
    <xf numFmtId="0" fontId="27" fillId="0" borderId="20" xfId="0" applyFont="1" applyBorder="1" applyAlignment="1">
      <alignment horizontal="left" vertical="top" wrapText="1"/>
    </xf>
    <xf numFmtId="0" fontId="6" fillId="0" borderId="27" xfId="0" applyFont="1" applyBorder="1" applyAlignment="1">
      <alignment horizontal="left" vertical="top" wrapText="1"/>
    </xf>
    <xf numFmtId="0" fontId="6" fillId="0" borderId="13" xfId="0" applyFont="1" applyBorder="1" applyAlignment="1">
      <alignment horizontal="left" vertical="top" wrapText="1"/>
    </xf>
    <xf numFmtId="0" fontId="6" fillId="0" borderId="25" xfId="0" applyFont="1" applyBorder="1" applyAlignment="1">
      <alignment horizontal="left" vertical="top" wrapText="1"/>
    </xf>
    <xf numFmtId="0" fontId="7" fillId="0" borderId="14" xfId="0" applyFont="1" applyBorder="1" applyAlignment="1">
      <alignment horizontal="right" vertical="center" wrapText="1"/>
    </xf>
    <xf numFmtId="0" fontId="7" fillId="0" borderId="15" xfId="0" applyFont="1" applyBorder="1" applyAlignment="1">
      <alignment horizontal="right" vertical="center" wrapText="1"/>
    </xf>
    <xf numFmtId="0" fontId="27" fillId="0" borderId="3" xfId="0" applyFont="1" applyBorder="1" applyAlignment="1">
      <alignment horizontal="justify" wrapText="1"/>
    </xf>
    <xf numFmtId="0" fontId="30" fillId="0" borderId="14" xfId="0" applyFont="1" applyBorder="1" applyAlignment="1">
      <alignment horizontal="left" vertical="center" wrapText="1"/>
    </xf>
    <xf numFmtId="0" fontId="30" fillId="0" borderId="2" xfId="0" applyFont="1" applyBorder="1" applyAlignment="1">
      <alignment horizontal="left" vertical="center" wrapText="1"/>
    </xf>
    <xf numFmtId="0" fontId="30" fillId="0" borderId="15" xfId="0" applyFont="1" applyBorder="1" applyAlignment="1">
      <alignment horizontal="left" vertical="center" wrapText="1"/>
    </xf>
    <xf numFmtId="0" fontId="29" fillId="0" borderId="2" xfId="0" applyFont="1" applyBorder="1" applyAlignment="1">
      <alignment horizontal="justify" wrapText="1"/>
    </xf>
    <xf numFmtId="0" fontId="28" fillId="0" borderId="2" xfId="0" applyFont="1" applyBorder="1" applyAlignment="1">
      <alignment horizontal="justify" wrapText="1"/>
    </xf>
    <xf numFmtId="0" fontId="44" fillId="0" borderId="2" xfId="0" applyFont="1" applyBorder="1" applyAlignment="1">
      <alignment horizontal="justify" wrapText="1"/>
    </xf>
    <xf numFmtId="0" fontId="27" fillId="0" borderId="2" xfId="0" applyFont="1" applyBorder="1" applyAlignment="1">
      <alignment horizontal="justify" wrapText="1"/>
    </xf>
    <xf numFmtId="0" fontId="28" fillId="0" borderId="4" xfId="0" applyFont="1" applyBorder="1" applyAlignment="1">
      <alignment horizontal="justify" wrapText="1"/>
    </xf>
    <xf numFmtId="0" fontId="28" fillId="0" borderId="3" xfId="0" applyFont="1" applyBorder="1" applyAlignment="1">
      <alignment horizontal="justify" wrapText="1"/>
    </xf>
    <xf numFmtId="0" fontId="28" fillId="0" borderId="20" xfId="0" applyFont="1" applyBorder="1" applyAlignment="1">
      <alignment horizontal="justify" wrapText="1"/>
    </xf>
    <xf numFmtId="0" fontId="28" fillId="0" borderId="27" xfId="0" applyFont="1" applyBorder="1" applyAlignment="1">
      <alignment horizontal="justify" wrapText="1"/>
    </xf>
    <xf numFmtId="0" fontId="28" fillId="0" borderId="13" xfId="0" applyFont="1" applyBorder="1" applyAlignment="1">
      <alignment horizontal="justify" wrapText="1"/>
    </xf>
    <xf numFmtId="0" fontId="28" fillId="0" borderId="25" xfId="0" applyFont="1" applyBorder="1" applyAlignment="1">
      <alignment horizontal="justify" wrapText="1"/>
    </xf>
    <xf numFmtId="0" fontId="8" fillId="0" borderId="0" xfId="0" applyFont="1" applyAlignment="1">
      <alignment horizontal="center" wrapText="1"/>
    </xf>
    <xf numFmtId="0" fontId="33" fillId="0" borderId="0" xfId="0" applyFont="1" applyAlignment="1">
      <alignment horizontal="left" vertical="center" wrapText="1"/>
    </xf>
    <xf numFmtId="0" fontId="9" fillId="0" borderId="0" xfId="0" applyFont="1" applyAlignment="1">
      <alignment vertical="center" wrapText="1"/>
    </xf>
    <xf numFmtId="0" fontId="0" fillId="0" borderId="0" xfId="0" applyAlignment="1">
      <alignment vertical="center" wrapText="1"/>
    </xf>
    <xf numFmtId="164" fontId="6" fillId="2" borderId="14" xfId="0" applyNumberFormat="1" applyFont="1" applyFill="1" applyBorder="1" applyAlignment="1" applyProtection="1">
      <alignment vertical="center"/>
      <protection locked="0"/>
    </xf>
    <xf numFmtId="164" fontId="6" fillId="2" borderId="2" xfId="0" applyNumberFormat="1" applyFont="1" applyFill="1" applyBorder="1" applyAlignment="1" applyProtection="1">
      <alignment vertical="center"/>
      <protection locked="0"/>
    </xf>
    <xf numFmtId="164" fontId="6" fillId="2" borderId="16" xfId="0" applyNumberFormat="1" applyFont="1" applyFill="1" applyBorder="1" applyAlignment="1" applyProtection="1">
      <alignment vertical="center"/>
      <protection locked="0"/>
    </xf>
    <xf numFmtId="0" fontId="20" fillId="0" borderId="10" xfId="0" applyFont="1" applyBorder="1" applyAlignment="1">
      <alignment vertical="center"/>
    </xf>
    <xf numFmtId="0" fontId="6" fillId="0" borderId="11" xfId="0" applyFont="1" applyBorder="1" applyAlignment="1">
      <alignment vertical="center"/>
    </xf>
    <xf numFmtId="0" fontId="6" fillId="2" borderId="1" xfId="0" applyFont="1" applyFill="1" applyBorder="1" applyAlignment="1" applyProtection="1">
      <alignment vertical="center"/>
      <protection locked="0"/>
    </xf>
    <xf numFmtId="0" fontId="20" fillId="0" borderId="8" xfId="0" applyFont="1" applyBorder="1" applyAlignment="1">
      <alignment vertical="center"/>
    </xf>
    <xf numFmtId="0" fontId="6" fillId="0" borderId="1" xfId="0" applyFont="1" applyBorder="1" applyAlignment="1">
      <alignment vertical="center"/>
    </xf>
    <xf numFmtId="0" fontId="6" fillId="0" borderId="41" xfId="0" applyFont="1" applyBorder="1" applyAlignment="1">
      <alignment vertical="center"/>
    </xf>
    <xf numFmtId="0" fontId="6" fillId="0" borderId="27" xfId="0" applyFont="1" applyBorder="1" applyAlignment="1">
      <alignment vertical="center"/>
    </xf>
    <xf numFmtId="0" fontId="6" fillId="2" borderId="8"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2" borderId="27" xfId="0" applyFont="1" applyFill="1" applyBorder="1" applyAlignment="1" applyProtection="1">
      <alignment vertical="center"/>
      <protection locked="0"/>
    </xf>
    <xf numFmtId="0" fontId="6" fillId="2" borderId="13"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1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0" fillId="2" borderId="13" xfId="0" applyFill="1" applyBorder="1" applyAlignment="1" applyProtection="1">
      <alignment vertical="center" wrapText="1"/>
      <protection locked="0"/>
    </xf>
    <xf numFmtId="0" fontId="24" fillId="0" borderId="14" xfId="0" applyFont="1" applyBorder="1" applyAlignment="1">
      <alignment horizontal="justify" vertical="center" wrapText="1"/>
    </xf>
    <xf numFmtId="0" fontId="0" fillId="0" borderId="2" xfId="0" applyBorder="1" applyAlignment="1">
      <alignment horizontal="justify" vertical="center" wrapText="1"/>
    </xf>
    <xf numFmtId="0" fontId="0" fillId="0" borderId="15" xfId="0" applyBorder="1" applyAlignment="1">
      <alignment horizontal="justify" vertical="center" wrapText="1"/>
    </xf>
    <xf numFmtId="14" fontId="8" fillId="0" borderId="0" xfId="0" applyNumberFormat="1" applyFont="1" applyAlignment="1">
      <alignment vertical="center" wrapText="1"/>
    </xf>
    <xf numFmtId="0" fontId="8" fillId="0" borderId="0" xfId="0" applyFont="1" applyAlignment="1">
      <alignment vertical="center" wrapText="1"/>
    </xf>
    <xf numFmtId="0" fontId="20" fillId="0" borderId="5" xfId="0" applyFont="1" applyBorder="1" applyAlignment="1">
      <alignment vertical="center"/>
    </xf>
    <xf numFmtId="0" fontId="6" fillId="0" borderId="6" xfId="0" applyFont="1" applyBorder="1" applyAlignment="1">
      <alignment vertical="center"/>
    </xf>
    <xf numFmtId="0" fontId="20" fillId="0" borderId="18" xfId="0" applyFont="1" applyBorder="1" applyAlignment="1">
      <alignment vertical="center"/>
    </xf>
    <xf numFmtId="0" fontId="6" fillId="0" borderId="37" xfId="0" applyFont="1" applyBorder="1" applyAlignment="1">
      <alignment vertical="center"/>
    </xf>
    <xf numFmtId="0" fontId="6" fillId="0" borderId="43" xfId="0" applyFont="1" applyBorder="1" applyAlignment="1">
      <alignment vertical="center"/>
    </xf>
    <xf numFmtId="0" fontId="20" fillId="0" borderId="6" xfId="0" applyFont="1" applyBorder="1" applyAlignment="1">
      <alignment vertical="center"/>
    </xf>
    <xf numFmtId="0" fontId="6" fillId="0" borderId="7" xfId="0" applyFont="1" applyBorder="1" applyAlignment="1">
      <alignment vertical="center"/>
    </xf>
    <xf numFmtId="0" fontId="6" fillId="2" borderId="11" xfId="0" applyFont="1" applyFill="1" applyBorder="1" applyAlignment="1" applyProtection="1">
      <alignment vertical="center"/>
      <protection locked="0"/>
    </xf>
    <xf numFmtId="0" fontId="20" fillId="0" borderId="1" xfId="0" applyFont="1" applyBorder="1" applyAlignment="1">
      <alignment vertical="center"/>
    </xf>
    <xf numFmtId="0" fontId="6" fillId="2" borderId="9" xfId="0" applyFont="1" applyFill="1" applyBorder="1" applyAlignment="1" applyProtection="1">
      <alignment vertical="center"/>
      <protection locked="0"/>
    </xf>
    <xf numFmtId="0" fontId="20" fillId="0" borderId="21" xfId="0" applyFont="1" applyBorder="1" applyAlignment="1">
      <alignment vertical="center"/>
    </xf>
    <xf numFmtId="0" fontId="6" fillId="0" borderId="22" xfId="0" applyFont="1" applyBorder="1" applyAlignment="1">
      <alignment vertical="center"/>
    </xf>
    <xf numFmtId="0" fontId="6" fillId="2" borderId="22" xfId="0" applyFont="1" applyFill="1" applyBorder="1" applyAlignment="1" applyProtection="1">
      <alignment vertical="center"/>
      <protection locked="0"/>
    </xf>
    <xf numFmtId="0" fontId="20" fillId="0" borderId="22" xfId="0" applyFont="1" applyBorder="1" applyAlignment="1">
      <alignment vertical="center"/>
    </xf>
    <xf numFmtId="0" fontId="6" fillId="2" borderId="23" xfId="0" applyFont="1" applyFill="1" applyBorder="1" applyAlignment="1" applyProtection="1">
      <alignment vertical="center"/>
      <protection locked="0"/>
    </xf>
    <xf numFmtId="0" fontId="26" fillId="0" borderId="0" xfId="0" applyFont="1" applyAlignment="1">
      <alignment horizontal="left" vertical="center" wrapText="1"/>
    </xf>
    <xf numFmtId="0" fontId="4" fillId="0" borderId="0" xfId="0" applyFont="1" applyAlignment="1">
      <alignment horizontal="left" vertical="center" wrapText="1"/>
    </xf>
    <xf numFmtId="0" fontId="6" fillId="2" borderId="42" xfId="0" applyFont="1" applyFill="1" applyBorder="1" applyAlignment="1" applyProtection="1">
      <alignment vertical="center"/>
      <protection locked="0"/>
    </xf>
    <xf numFmtId="0" fontId="6" fillId="2" borderId="14"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0" fillId="0" borderId="13" xfId="0" applyBorder="1" applyAlignment="1">
      <alignment vertical="center"/>
    </xf>
    <xf numFmtId="0" fontId="41" fillId="0" borderId="14" xfId="0" applyFont="1" applyBorder="1" applyAlignment="1">
      <alignment horizontal="justify" vertical="center" wrapText="1"/>
    </xf>
    <xf numFmtId="0" fontId="6" fillId="0" borderId="2" xfId="0" applyFont="1" applyBorder="1" applyAlignment="1">
      <alignment vertical="center" wrapText="1"/>
    </xf>
    <xf numFmtId="0" fontId="6" fillId="0" borderId="15" xfId="0" applyFont="1" applyBorder="1" applyAlignment="1">
      <alignment vertical="center" wrapText="1"/>
    </xf>
    <xf numFmtId="0" fontId="15" fillId="0" borderId="17"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Alignment="1">
      <alignment horizontal="justify" vertical="center" wrapText="1"/>
    </xf>
    <xf numFmtId="0" fontId="6" fillId="2" borderId="12" xfId="0" applyFont="1" applyFill="1" applyBorder="1" applyAlignment="1" applyProtection="1">
      <alignment vertical="center"/>
      <protection locked="0"/>
    </xf>
    <xf numFmtId="0" fontId="13" fillId="0" borderId="53" xfId="0" applyFont="1" applyBorder="1" applyAlignment="1">
      <alignment horizontal="left" wrapText="1"/>
    </xf>
    <xf numFmtId="0" fontId="13" fillId="0" borderId="0" xfId="0" applyFont="1" applyAlignment="1">
      <alignment horizontal="left" wrapText="1"/>
    </xf>
    <xf numFmtId="0" fontId="13" fillId="0" borderId="54" xfId="0" applyFont="1" applyBorder="1" applyAlignment="1">
      <alignment horizontal="left" wrapText="1"/>
    </xf>
    <xf numFmtId="0" fontId="0" fillId="2" borderId="0" xfId="0" applyFill="1" applyAlignment="1" applyProtection="1">
      <alignment vertical="center" wrapText="1"/>
      <protection locked="0"/>
    </xf>
    <xf numFmtId="0" fontId="16" fillId="2" borderId="13" xfId="0" applyFont="1" applyFill="1" applyBorder="1" applyAlignment="1" applyProtection="1">
      <alignment horizontal="center"/>
      <protection locked="0"/>
    </xf>
    <xf numFmtId="0" fontId="36" fillId="0" borderId="0" xfId="0" applyFont="1" applyAlignment="1">
      <alignment horizontal="center" wrapText="1"/>
    </xf>
    <xf numFmtId="14" fontId="16" fillId="2" borderId="2" xfId="0" applyNumberFormat="1" applyFont="1" applyFill="1" applyBorder="1" applyAlignment="1" applyProtection="1">
      <alignment horizontal="center"/>
      <protection locked="0"/>
    </xf>
    <xf numFmtId="14" fontId="16" fillId="2" borderId="16" xfId="0" applyNumberFormat="1" applyFont="1" applyFill="1" applyBorder="1" applyAlignment="1" applyProtection="1">
      <alignment horizontal="center"/>
      <protection locked="0"/>
    </xf>
    <xf numFmtId="0" fontId="16" fillId="2" borderId="13" xfId="0" applyFont="1" applyFill="1" applyBorder="1" applyAlignment="1" applyProtection="1">
      <alignment horizontal="left" wrapText="1"/>
      <protection locked="0"/>
    </xf>
    <xf numFmtId="0" fontId="16" fillId="0" borderId="0" xfId="0" applyFont="1" applyAlignment="1">
      <alignment horizontal="left" wrapText="1"/>
    </xf>
    <xf numFmtId="0" fontId="16" fillId="0" borderId="0" xfId="0" applyFont="1"/>
    <xf numFmtId="0" fontId="26" fillId="0" borderId="0" xfId="0" applyFont="1" applyAlignment="1">
      <alignment horizontal="left" wrapText="1"/>
    </xf>
    <xf numFmtId="0" fontId="4" fillId="0" borderId="0" xfId="0" applyFont="1" applyAlignment="1">
      <alignment horizontal="left" wrapText="1"/>
    </xf>
    <xf numFmtId="0" fontId="16" fillId="0" borderId="53" xfId="0" applyFont="1" applyBorder="1" applyAlignment="1">
      <alignment horizontal="left" wrapText="1"/>
    </xf>
    <xf numFmtId="0" fontId="16" fillId="0" borderId="0" xfId="0" applyFont="1" applyAlignment="1">
      <alignment wrapText="1"/>
    </xf>
    <xf numFmtId="0" fontId="16" fillId="0" borderId="54" xfId="0" applyFont="1" applyBorder="1" applyAlignment="1">
      <alignment wrapText="1"/>
    </xf>
    <xf numFmtId="0" fontId="16" fillId="2" borderId="0" xfId="0" applyFont="1" applyFill="1" applyAlignment="1" applyProtection="1">
      <alignment horizontal="left" wrapText="1"/>
      <protection locked="0"/>
    </xf>
    <xf numFmtId="0" fontId="16" fillId="2" borderId="0" xfId="0" applyFont="1" applyFill="1" applyAlignment="1" applyProtection="1">
      <alignment wrapText="1"/>
      <protection locked="0"/>
    </xf>
    <xf numFmtId="0" fontId="16" fillId="2" borderId="13" xfId="0" applyFont="1" applyFill="1" applyBorder="1" applyAlignment="1" applyProtection="1">
      <alignment wrapText="1"/>
      <protection locked="0"/>
    </xf>
    <xf numFmtId="0" fontId="15" fillId="0" borderId="53" xfId="0" applyFont="1" applyBorder="1" applyAlignment="1">
      <alignment horizontal="left" wrapText="1"/>
    </xf>
    <xf numFmtId="0" fontId="15" fillId="0" borderId="0" xfId="0" applyFont="1" applyAlignment="1">
      <alignment horizontal="left" wrapText="1"/>
    </xf>
    <xf numFmtId="0" fontId="16" fillId="2" borderId="42" xfId="0" applyFont="1" applyFill="1" applyBorder="1" applyAlignment="1" applyProtection="1">
      <alignment horizontal="center"/>
      <protection locked="0"/>
    </xf>
    <xf numFmtId="0" fontId="15" fillId="0" borderId="0" xfId="0" applyFont="1" applyAlignment="1">
      <alignment horizontal="left"/>
    </xf>
    <xf numFmtId="0" fontId="15" fillId="0" borderId="0" xfId="0" applyFont="1"/>
    <xf numFmtId="0" fontId="16" fillId="2" borderId="13" xfId="0" applyFont="1" applyFill="1" applyBorder="1" applyProtection="1">
      <protection locked="0"/>
    </xf>
    <xf numFmtId="0" fontId="16" fillId="2" borderId="42" xfId="0" applyFont="1" applyFill="1" applyBorder="1" applyProtection="1">
      <protection locked="0"/>
    </xf>
    <xf numFmtId="0" fontId="7" fillId="0" borderId="0" xfId="0" applyFont="1" applyAlignment="1">
      <alignment horizontal="left" wrapText="1"/>
    </xf>
    <xf numFmtId="0" fontId="13" fillId="2" borderId="13" xfId="0" applyFont="1" applyFill="1" applyBorder="1" applyAlignment="1" applyProtection="1">
      <alignment vertical="center" wrapText="1"/>
      <protection locked="0"/>
    </xf>
    <xf numFmtId="0" fontId="25" fillId="2" borderId="34" xfId="0" applyFont="1" applyFill="1" applyBorder="1" applyAlignment="1">
      <alignment horizontal="center"/>
    </xf>
    <xf numFmtId="0" fontId="25" fillId="2" borderId="38" xfId="0" applyFont="1" applyFill="1" applyBorder="1" applyAlignment="1">
      <alignment horizontal="center"/>
    </xf>
    <xf numFmtId="0" fontId="25" fillId="2" borderId="40" xfId="0" applyFont="1" applyFill="1" applyBorder="1" applyAlignment="1">
      <alignment horizontal="center"/>
    </xf>
    <xf numFmtId="0" fontId="25" fillId="2" borderId="36" xfId="0" applyFont="1" applyFill="1" applyBorder="1" applyAlignment="1">
      <alignment horizontal="center"/>
    </xf>
    <xf numFmtId="0" fontId="25" fillId="2" borderId="35" xfId="0" applyFont="1" applyFill="1" applyBorder="1" applyAlignment="1">
      <alignment horizontal="center"/>
    </xf>
    <xf numFmtId="0" fontId="11" fillId="0" borderId="22" xfId="0" applyFont="1" applyBorder="1" applyAlignment="1">
      <alignment horizontal="center" wrapText="1"/>
    </xf>
    <xf numFmtId="0" fontId="17" fillId="2" borderId="1" xfId="0" applyFont="1" applyFill="1" applyBorder="1" applyAlignment="1" applyProtection="1">
      <alignment horizontal="center" wrapText="1"/>
      <protection locked="0"/>
    </xf>
    <xf numFmtId="165" fontId="25" fillId="2" borderId="1" xfId="1" applyNumberFormat="1" applyFont="1" applyFill="1" applyBorder="1" applyAlignment="1" applyProtection="1">
      <alignment horizontal="center" wrapText="1"/>
      <protection locked="0"/>
    </xf>
    <xf numFmtId="0" fontId="25" fillId="2" borderId="6" xfId="0" applyFont="1" applyFill="1" applyBorder="1" applyAlignment="1" applyProtection="1">
      <alignment horizontal="center"/>
      <protection locked="0"/>
    </xf>
    <xf numFmtId="0" fontId="25" fillId="2" borderId="1" xfId="0" applyFont="1" applyFill="1" applyBorder="1" applyAlignment="1" applyProtection="1">
      <alignment horizontal="center"/>
      <protection locked="0"/>
    </xf>
    <xf numFmtId="0" fontId="6" fillId="2" borderId="13" xfId="0" applyFont="1" applyFill="1" applyBorder="1" applyAlignment="1" applyProtection="1">
      <alignment wrapText="1"/>
      <protection locked="0"/>
    </xf>
    <xf numFmtId="0" fontId="6" fillId="2" borderId="42" xfId="0" applyFont="1" applyFill="1" applyBorder="1" applyAlignment="1" applyProtection="1">
      <alignment wrapText="1"/>
      <protection locked="0"/>
    </xf>
    <xf numFmtId="0" fontId="6" fillId="2" borderId="13" xfId="0" applyFont="1" applyFill="1" applyBorder="1" applyAlignment="1">
      <alignment wrapText="1"/>
    </xf>
    <xf numFmtId="0" fontId="15" fillId="0" borderId="0" xfId="0" applyFont="1" applyAlignment="1">
      <alignment wrapText="1"/>
    </xf>
    <xf numFmtId="0" fontId="7" fillId="0" borderId="0" xfId="0" applyFont="1" applyAlignment="1">
      <alignment wrapText="1"/>
    </xf>
    <xf numFmtId="0" fontId="19" fillId="0" borderId="0" xfId="0" applyFont="1" applyAlignment="1">
      <alignment horizontal="center" vertical="center" wrapText="1"/>
    </xf>
    <xf numFmtId="0" fontId="0" fillId="0" borderId="0" xfId="0" applyAlignment="1">
      <alignment horizontal="center" wrapText="1"/>
    </xf>
    <xf numFmtId="0" fontId="2" fillId="0" borderId="18" xfId="0" applyFont="1" applyBorder="1" applyAlignment="1">
      <alignment wrapText="1"/>
    </xf>
    <xf numFmtId="0" fontId="2" fillId="0" borderId="37" xfId="0" applyFont="1" applyBorder="1" applyAlignment="1">
      <alignment wrapText="1"/>
    </xf>
    <xf numFmtId="0" fontId="2" fillId="0" borderId="39" xfId="0" applyFont="1" applyBorder="1" applyAlignment="1">
      <alignment wrapText="1"/>
    </xf>
    <xf numFmtId="0" fontId="19" fillId="0" borderId="18" xfId="0" applyFont="1" applyBorder="1" applyAlignment="1">
      <alignment wrapText="1"/>
    </xf>
    <xf numFmtId="0" fontId="0" fillId="0" borderId="28" xfId="0" applyBorder="1" applyAlignment="1">
      <alignment wrapText="1"/>
    </xf>
    <xf numFmtId="0" fontId="2" fillId="0" borderId="28" xfId="0" applyFont="1" applyBorder="1" applyAlignment="1">
      <alignment wrapText="1"/>
    </xf>
    <xf numFmtId="0" fontId="25" fillId="2" borderId="36" xfId="0" applyFont="1" applyFill="1" applyBorder="1" applyAlignment="1">
      <alignment horizontal="center" wrapText="1"/>
    </xf>
    <xf numFmtId="0" fontId="0" fillId="2" borderId="38" xfId="0" applyFill="1" applyBorder="1" applyAlignment="1">
      <alignment horizontal="center" wrapText="1"/>
    </xf>
    <xf numFmtId="0" fontId="0" fillId="2" borderId="35" xfId="0" applyFill="1" applyBorder="1" applyAlignment="1">
      <alignment horizontal="center" wrapText="1"/>
    </xf>
    <xf numFmtId="0" fontId="5" fillId="0" borderId="51" xfId="0" applyFont="1" applyBorder="1" applyAlignment="1">
      <alignment horizontal="left" vertical="center" wrapText="1"/>
    </xf>
    <xf numFmtId="0" fontId="5" fillId="0" borderId="17" xfId="0" applyFont="1" applyBorder="1" applyAlignment="1">
      <alignment horizontal="left" vertical="center" wrapText="1"/>
    </xf>
    <xf numFmtId="0" fontId="5" fillId="0" borderId="52" xfId="0" applyFont="1" applyBorder="1" applyAlignment="1">
      <alignment horizontal="left" vertical="center" wrapText="1"/>
    </xf>
    <xf numFmtId="0" fontId="11" fillId="0" borderId="32" xfId="0" applyFont="1" applyBorder="1" applyAlignment="1">
      <alignment horizontal="center" wrapText="1"/>
    </xf>
    <xf numFmtId="0" fontId="11" fillId="0" borderId="31" xfId="0" applyFont="1" applyBorder="1" applyAlignment="1">
      <alignment horizontal="center" wrapText="1"/>
    </xf>
    <xf numFmtId="0" fontId="11" fillId="0" borderId="30" xfId="0" applyFont="1" applyBorder="1" applyAlignment="1">
      <alignment horizontal="center" wrapText="1"/>
    </xf>
    <xf numFmtId="0" fontId="16" fillId="2" borderId="13" xfId="0" applyFont="1" applyFill="1" applyBorder="1" applyAlignment="1" applyProtection="1">
      <alignment horizontal="left"/>
      <protection locked="0"/>
    </xf>
    <xf numFmtId="0" fontId="6" fillId="2" borderId="13" xfId="0" applyFont="1" applyFill="1" applyBorder="1" applyProtection="1">
      <protection locked="0"/>
    </xf>
    <xf numFmtId="0" fontId="2" fillId="0" borderId="33" xfId="0" applyFont="1" applyBorder="1" applyAlignment="1">
      <alignment wrapText="1"/>
    </xf>
    <xf numFmtId="0" fontId="33" fillId="0" borderId="0" xfId="0" applyFont="1" applyAlignment="1">
      <alignment horizontal="left" wrapText="1"/>
    </xf>
    <xf numFmtId="0" fontId="20" fillId="0" borderId="53" xfId="0" applyFont="1" applyBorder="1" applyAlignment="1">
      <alignment horizontal="left" vertical="center" wrapText="1"/>
    </xf>
    <xf numFmtId="0" fontId="20" fillId="0" borderId="0" xfId="0" applyFont="1" applyAlignment="1">
      <alignment horizontal="left" vertical="center" wrapText="1"/>
    </xf>
    <xf numFmtId="0" fontId="25" fillId="2" borderId="34" xfId="0" applyFont="1" applyFill="1" applyBorder="1" applyAlignment="1">
      <alignment wrapText="1"/>
    </xf>
    <xf numFmtId="0" fontId="25" fillId="2" borderId="35" xfId="0" applyFont="1" applyFill="1" applyBorder="1" applyAlignment="1">
      <alignment wrapText="1"/>
    </xf>
    <xf numFmtId="0" fontId="17" fillId="2" borderId="6" xfId="0" applyFont="1" applyFill="1" applyBorder="1" applyAlignment="1" applyProtection="1">
      <alignment horizontal="center" wrapText="1"/>
      <protection locked="0"/>
    </xf>
    <xf numFmtId="165" fontId="25" fillId="2" borderId="6" xfId="1" applyNumberFormat="1" applyFont="1" applyFill="1" applyBorder="1" applyAlignment="1" applyProtection="1">
      <alignment horizontal="center" wrapText="1"/>
      <protection locked="0"/>
    </xf>
    <xf numFmtId="0" fontId="17" fillId="2" borderId="11" xfId="0" applyFont="1" applyFill="1" applyBorder="1" applyAlignment="1" applyProtection="1">
      <alignment horizontal="center" wrapText="1"/>
      <protection locked="0"/>
    </xf>
    <xf numFmtId="165" fontId="25" fillId="2" borderId="11" xfId="1" applyNumberFormat="1" applyFont="1" applyFill="1" applyBorder="1" applyAlignment="1" applyProtection="1">
      <alignment horizontal="center" wrapText="1"/>
      <protection locked="0"/>
    </xf>
    <xf numFmtId="165" fontId="11" fillId="2" borderId="21" xfId="1" applyNumberFormat="1" applyFont="1" applyFill="1" applyBorder="1" applyAlignment="1" applyProtection="1">
      <alignment horizontal="center" wrapText="1"/>
    </xf>
    <xf numFmtId="165" fontId="11" fillId="2" borderId="23" xfId="1" applyNumberFormat="1" applyFont="1" applyFill="1" applyBorder="1" applyAlignment="1" applyProtection="1">
      <alignment horizontal="center" wrapText="1"/>
    </xf>
    <xf numFmtId="0" fontId="25" fillId="2" borderId="11" xfId="0" applyFont="1" applyFill="1" applyBorder="1" applyAlignment="1" applyProtection="1">
      <alignment horizontal="center"/>
      <protection locked="0"/>
    </xf>
    <xf numFmtId="0" fontId="11" fillId="0" borderId="29" xfId="0" applyFont="1" applyBorder="1" applyAlignment="1">
      <alignment horizontal="right" wrapText="1"/>
    </xf>
    <xf numFmtId="0" fontId="11" fillId="0" borderId="30" xfId="0" applyFont="1" applyBorder="1" applyAlignment="1">
      <alignment horizontal="right" wrapText="1"/>
    </xf>
    <xf numFmtId="44" fontId="17" fillId="2" borderId="11" xfId="1" applyFont="1" applyFill="1" applyBorder="1" applyAlignment="1" applyProtection="1">
      <alignment horizontal="center" wrapText="1"/>
      <protection locked="0"/>
    </xf>
    <xf numFmtId="44" fontId="17" fillId="2" borderId="1" xfId="1" applyFont="1" applyFill="1" applyBorder="1" applyAlignment="1" applyProtection="1">
      <alignment horizontal="center" wrapText="1"/>
      <protection locked="0"/>
    </xf>
    <xf numFmtId="0" fontId="18" fillId="0" borderId="0" xfId="0" applyFont="1" applyAlignment="1">
      <alignment horizontal="left" vertical="center" wrapText="1"/>
    </xf>
    <xf numFmtId="0" fontId="3" fillId="0" borderId="0" xfId="0" applyFont="1" applyAlignment="1">
      <alignment horizontal="left" wrapText="1"/>
    </xf>
    <xf numFmtId="0" fontId="25" fillId="2" borderId="36" xfId="0" applyFont="1" applyFill="1" applyBorder="1" applyAlignment="1">
      <alignment horizontal="left"/>
    </xf>
    <xf numFmtId="0" fontId="25" fillId="2" borderId="35" xfId="0" applyFont="1" applyFill="1" applyBorder="1" applyAlignment="1">
      <alignment horizontal="left"/>
    </xf>
    <xf numFmtId="14" fontId="4" fillId="3" borderId="0" xfId="0" applyNumberFormat="1" applyFont="1" applyFill="1" applyAlignment="1">
      <alignment horizontal="right" wrapText="1"/>
    </xf>
    <xf numFmtId="0" fontId="4" fillId="3" borderId="0" xfId="0" applyFont="1" applyFill="1" applyAlignment="1">
      <alignment horizontal="right" wrapText="1"/>
    </xf>
    <xf numFmtId="44" fontId="17" fillId="2" borderId="6" xfId="1" applyFont="1" applyFill="1" applyBorder="1" applyAlignment="1" applyProtection="1">
      <alignment horizontal="center" wrapText="1"/>
      <protection locked="0"/>
    </xf>
    <xf numFmtId="0" fontId="11" fillId="0" borderId="43" xfId="0" applyFont="1" applyBorder="1" applyAlignment="1">
      <alignment horizontal="center" vertical="center" wrapText="1"/>
    </xf>
    <xf numFmtId="0" fontId="0" fillId="3" borderId="0" xfId="0" applyFill="1" applyAlignment="1">
      <alignment horizontal="center" wrapText="1"/>
    </xf>
    <xf numFmtId="0" fontId="11" fillId="0" borderId="49" xfId="0" applyFont="1" applyBorder="1" applyAlignment="1">
      <alignment horizontal="center" vertical="center" wrapText="1"/>
    </xf>
    <xf numFmtId="0" fontId="11" fillId="0" borderId="44" xfId="0" applyFont="1" applyBorder="1" applyAlignment="1">
      <alignment horizontal="center" vertical="center" wrapText="1"/>
    </xf>
    <xf numFmtId="0" fontId="25" fillId="2" borderId="36" xfId="0" applyFont="1" applyFill="1" applyBorder="1" applyAlignment="1">
      <alignment wrapText="1"/>
    </xf>
    <xf numFmtId="0" fontId="0" fillId="2" borderId="38" xfId="0" applyFill="1" applyBorder="1" applyAlignment="1">
      <alignment wrapText="1"/>
    </xf>
    <xf numFmtId="0" fontId="0" fillId="2" borderId="35" xfId="0" applyFill="1" applyBorder="1" applyAlignment="1">
      <alignment wrapText="1"/>
    </xf>
    <xf numFmtId="0" fontId="11" fillId="0" borderId="17" xfId="0" applyFont="1" applyBorder="1" applyAlignment="1">
      <alignment horizontal="center" vertical="center" wrapText="1"/>
    </xf>
    <xf numFmtId="0" fontId="26" fillId="0" borderId="3" xfId="0" applyFont="1" applyBorder="1" applyAlignment="1">
      <alignment horizontal="left" wrapText="1"/>
    </xf>
    <xf numFmtId="0" fontId="4" fillId="0" borderId="3" xfId="0" applyFont="1" applyBorder="1" applyAlignment="1">
      <alignment horizontal="left" wrapText="1"/>
    </xf>
    <xf numFmtId="44" fontId="21" fillId="2" borderId="29" xfId="1" applyFont="1" applyFill="1" applyBorder="1" applyAlignment="1" applyProtection="1">
      <alignment horizontal="center" wrapText="1"/>
      <protection locked="0"/>
    </xf>
    <xf numFmtId="44" fontId="21" fillId="2" borderId="60" xfId="1" applyFont="1" applyFill="1" applyBorder="1" applyAlignment="1" applyProtection="1">
      <alignment horizontal="center" wrapText="1"/>
      <protection locked="0"/>
    </xf>
    <xf numFmtId="0" fontId="16" fillId="2" borderId="2" xfId="0" applyFont="1" applyFill="1" applyBorder="1" applyAlignment="1" applyProtection="1">
      <alignment horizontal="center"/>
      <protection locked="0"/>
    </xf>
    <xf numFmtId="0" fontId="16" fillId="2" borderId="16" xfId="0" applyFont="1" applyFill="1" applyBorder="1" applyAlignment="1" applyProtection="1">
      <alignment horizontal="center"/>
      <protection locked="0"/>
    </xf>
    <xf numFmtId="0" fontId="6" fillId="2" borderId="42" xfId="0" applyFont="1" applyFill="1" applyBorder="1" applyAlignment="1">
      <alignment wrapText="1"/>
    </xf>
    <xf numFmtId="8" fontId="48" fillId="3" borderId="22" xfId="1" applyNumberFormat="1" applyFont="1" applyFill="1" applyBorder="1" applyAlignment="1" applyProtection="1">
      <alignment horizontal="center" wrapText="1"/>
      <protection locked="0"/>
    </xf>
    <xf numFmtId="8" fontId="48" fillId="3" borderId="23" xfId="1" applyNumberFormat="1" applyFont="1" applyFill="1" applyBorder="1" applyAlignment="1" applyProtection="1">
      <alignment horizontal="center"/>
      <protection locked="0"/>
    </xf>
    <xf numFmtId="0" fontId="38" fillId="0" borderId="0" xfId="0" applyFont="1" applyAlignment="1">
      <alignment horizontal="center" wrapText="1"/>
    </xf>
    <xf numFmtId="0" fontId="3" fillId="0" borderId="0" xfId="0" applyFont="1" applyAlignment="1">
      <alignment horizontal="center" wrapText="1"/>
    </xf>
    <xf numFmtId="8" fontId="48" fillId="4" borderId="22" xfId="1" applyNumberFormat="1" applyFont="1" applyFill="1" applyBorder="1" applyAlignment="1" applyProtection="1">
      <alignment horizontal="center" wrapText="1"/>
      <protection locked="0"/>
    </xf>
    <xf numFmtId="8" fontId="48" fillId="4" borderId="22" xfId="1" applyNumberFormat="1" applyFont="1" applyFill="1" applyBorder="1" applyAlignment="1" applyProtection="1">
      <alignment horizontal="center"/>
      <protection locked="0"/>
    </xf>
    <xf numFmtId="8" fontId="17" fillId="2" borderId="41" xfId="1" applyNumberFormat="1" applyFont="1" applyFill="1" applyBorder="1" applyAlignment="1" applyProtection="1">
      <alignment horizontal="center"/>
      <protection locked="0"/>
    </xf>
    <xf numFmtId="8" fontId="17" fillId="2" borderId="1" xfId="1" applyNumberFormat="1" applyFont="1" applyFill="1" applyBorder="1" applyAlignment="1" applyProtection="1">
      <alignment horizontal="center"/>
      <protection locked="0"/>
    </xf>
    <xf numFmtId="0" fontId="26" fillId="0" borderId="3" xfId="0" applyFont="1" applyBorder="1" applyAlignment="1">
      <alignment horizontal="left" vertical="top" wrapText="1"/>
    </xf>
    <xf numFmtId="0" fontId="4" fillId="0" borderId="3" xfId="0" applyFont="1" applyBorder="1" applyAlignment="1">
      <alignment horizontal="left" vertical="top" wrapText="1"/>
    </xf>
    <xf numFmtId="0" fontId="0" fillId="0" borderId="3" xfId="0" applyBorder="1" applyAlignment="1">
      <alignment wrapText="1"/>
    </xf>
    <xf numFmtId="8" fontId="17" fillId="2" borderId="11" xfId="1" applyNumberFormat="1" applyFont="1" applyFill="1" applyBorder="1" applyAlignment="1" applyProtection="1">
      <alignment horizontal="center"/>
      <protection locked="0"/>
    </xf>
    <xf numFmtId="0" fontId="20" fillId="0" borderId="24" xfId="0" applyFont="1" applyBorder="1" applyAlignment="1">
      <alignment wrapText="1"/>
    </xf>
    <xf numFmtId="0" fontId="0" fillId="0" borderId="0" xfId="0" applyAlignment="1">
      <alignment wrapText="1"/>
    </xf>
    <xf numFmtId="0" fontId="17" fillId="2" borderId="13" xfId="0" applyFont="1" applyFill="1" applyBorder="1" applyAlignment="1" applyProtection="1">
      <alignment horizontal="center" wrapText="1"/>
      <protection locked="0"/>
    </xf>
    <xf numFmtId="0" fontId="6" fillId="2" borderId="25" xfId="0" applyFont="1" applyFill="1" applyBorder="1" applyAlignment="1" applyProtection="1">
      <alignment horizontal="center" wrapText="1"/>
      <protection locked="0"/>
    </xf>
    <xf numFmtId="0" fontId="20" fillId="0" borderId="24" xfId="0" applyFont="1" applyBorder="1" applyAlignment="1">
      <alignment vertical="center" wrapText="1"/>
    </xf>
    <xf numFmtId="0" fontId="7" fillId="0" borderId="0" xfId="0" applyFont="1" applyAlignment="1">
      <alignment vertical="center" wrapText="1"/>
    </xf>
    <xf numFmtId="0" fontId="17" fillId="2" borderId="13" xfId="0" applyFont="1" applyFill="1" applyBorder="1" applyAlignment="1" applyProtection="1">
      <alignment horizontal="left" wrapText="1"/>
      <protection locked="0"/>
    </xf>
    <xf numFmtId="0" fontId="17" fillId="2" borderId="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17" fillId="2" borderId="25" xfId="0" applyFont="1" applyFill="1" applyBorder="1" applyAlignment="1" applyProtection="1">
      <alignment horizontal="left" wrapText="1"/>
      <protection locked="0"/>
    </xf>
    <xf numFmtId="0" fontId="35" fillId="0" borderId="24" xfId="0" applyFont="1" applyBorder="1" applyAlignment="1">
      <alignment horizontal="justify" wrapText="1"/>
    </xf>
    <xf numFmtId="0" fontId="35" fillId="0" borderId="0" xfId="0" applyFont="1" applyAlignment="1">
      <alignment horizontal="justify" wrapText="1"/>
    </xf>
    <xf numFmtId="0" fontId="35" fillId="0" borderId="26" xfId="0" applyFont="1" applyBorder="1" applyAlignment="1">
      <alignment horizontal="justify" wrapText="1"/>
    </xf>
    <xf numFmtId="0" fontId="11" fillId="0" borderId="4" xfId="0" applyFont="1" applyBorder="1" applyAlignment="1">
      <alignment horizontal="left" wrapText="1"/>
    </xf>
    <xf numFmtId="0" fontId="11" fillId="0" borderId="3" xfId="0" applyFont="1" applyBorder="1" applyAlignment="1">
      <alignment horizontal="left" wrapText="1"/>
    </xf>
    <xf numFmtId="0" fontId="11" fillId="0" borderId="20" xfId="0" applyFont="1" applyBorder="1" applyAlignment="1">
      <alignment horizontal="left" wrapText="1"/>
    </xf>
    <xf numFmtId="0" fontId="34" fillId="0" borderId="24" xfId="0" applyFont="1" applyBorder="1" applyAlignment="1">
      <alignment horizontal="justify" wrapText="1"/>
    </xf>
    <xf numFmtId="0" fontId="34" fillId="0" borderId="0" xfId="0" applyFont="1" applyAlignment="1">
      <alignment horizontal="justify" wrapText="1"/>
    </xf>
    <xf numFmtId="0" fontId="34" fillId="0" borderId="26" xfId="0" applyFont="1" applyBorder="1" applyAlignment="1">
      <alignment horizontal="justify" wrapText="1"/>
    </xf>
    <xf numFmtId="0" fontId="11" fillId="0" borderId="6" xfId="0" applyFont="1" applyBorder="1" applyAlignment="1">
      <alignment wrapText="1"/>
    </xf>
    <xf numFmtId="0" fontId="11" fillId="0" borderId="7" xfId="0" applyFont="1" applyBorder="1" applyAlignment="1">
      <alignment wrapText="1"/>
    </xf>
    <xf numFmtId="44" fontId="25" fillId="2" borderId="36" xfId="0" applyNumberFormat="1" applyFont="1" applyFill="1" applyBorder="1" applyAlignment="1">
      <alignment horizontal="center"/>
    </xf>
    <xf numFmtId="0" fontId="11" fillId="0" borderId="43" xfId="0" applyFont="1" applyBorder="1" applyAlignment="1">
      <alignment horizontal="center" wrapText="1"/>
    </xf>
    <xf numFmtId="0" fontId="48" fillId="4" borderId="22" xfId="0" applyFont="1" applyFill="1" applyBorder="1" applyAlignment="1" applyProtection="1">
      <alignment horizontal="center" wrapText="1"/>
      <protection locked="0"/>
    </xf>
    <xf numFmtId="0" fontId="48" fillId="4" borderId="22" xfId="0" applyFont="1" applyFill="1" applyBorder="1" applyAlignment="1" applyProtection="1">
      <alignment horizontal="center"/>
      <protection locked="0"/>
    </xf>
    <xf numFmtId="0" fontId="17" fillId="2" borderId="41" xfId="0" applyFont="1" applyFill="1" applyBorder="1" applyAlignment="1" applyProtection="1">
      <alignment horizontal="center"/>
      <protection locked="0"/>
    </xf>
    <xf numFmtId="0" fontId="17" fillId="2" borderId="1" xfId="0" applyFont="1" applyFill="1" applyBorder="1" applyAlignment="1" applyProtection="1">
      <alignment horizontal="center"/>
      <protection locked="0"/>
    </xf>
    <xf numFmtId="0" fontId="25" fillId="2" borderId="34" xfId="0" applyFont="1" applyFill="1" applyBorder="1" applyAlignment="1">
      <alignment horizontal="center" wrapText="1"/>
    </xf>
    <xf numFmtId="0" fontId="25" fillId="2" borderId="35" xfId="0" applyFont="1" applyFill="1" applyBorder="1" applyAlignment="1">
      <alignment horizontal="center" wrapText="1"/>
    </xf>
    <xf numFmtId="0" fontId="17" fillId="2" borderId="11" xfId="0" applyFont="1" applyFill="1" applyBorder="1" applyAlignment="1" applyProtection="1">
      <alignment horizontal="center"/>
      <protection locked="0"/>
    </xf>
    <xf numFmtId="0" fontId="11" fillId="0" borderId="50" xfId="0" applyFont="1" applyBorder="1" applyAlignment="1">
      <alignment horizontal="center"/>
    </xf>
    <xf numFmtId="0" fontId="11" fillId="0" borderId="47" xfId="0" applyFont="1" applyBorder="1" applyAlignment="1">
      <alignment horizontal="center"/>
    </xf>
    <xf numFmtId="0" fontId="11" fillId="0" borderId="58" xfId="0" applyFont="1" applyBorder="1" applyAlignment="1">
      <alignment horizontal="center"/>
    </xf>
    <xf numFmtId="0" fontId="11" fillId="0" borderId="46" xfId="0" applyFont="1" applyBorder="1" applyAlignment="1">
      <alignment horizontal="right"/>
    </xf>
    <xf numFmtId="0" fontId="11" fillId="0" borderId="47" xfId="0" applyFont="1" applyBorder="1" applyAlignment="1">
      <alignment horizontal="right"/>
    </xf>
    <xf numFmtId="0" fontId="11" fillId="0" borderId="59" xfId="0" applyFont="1" applyBorder="1" applyAlignment="1">
      <alignment horizontal="right"/>
    </xf>
    <xf numFmtId="8" fontId="48" fillId="4" borderId="23" xfId="1" applyNumberFormat="1" applyFont="1" applyFill="1" applyBorder="1" applyAlignment="1" applyProtection="1">
      <alignment horizontal="center"/>
      <protection locked="0"/>
    </xf>
    <xf numFmtId="0" fontId="48" fillId="4" borderId="32" xfId="0" applyFont="1" applyFill="1" applyBorder="1" applyAlignment="1" applyProtection="1">
      <alignment horizontal="center" wrapText="1"/>
      <protection locked="0"/>
    </xf>
    <xf numFmtId="0" fontId="48" fillId="4" borderId="31" xfId="0" applyFont="1" applyFill="1" applyBorder="1" applyAlignment="1" applyProtection="1">
      <alignment horizontal="center" wrapText="1"/>
      <protection locked="0"/>
    </xf>
    <xf numFmtId="14" fontId="48" fillId="4" borderId="32" xfId="1" applyNumberFormat="1" applyFont="1" applyFill="1" applyBorder="1" applyAlignment="1" applyProtection="1">
      <alignment horizontal="center" wrapText="1"/>
      <protection locked="0"/>
    </xf>
    <xf numFmtId="14" fontId="48" fillId="4" borderId="31" xfId="1" applyNumberFormat="1" applyFont="1" applyFill="1" applyBorder="1" applyAlignment="1" applyProtection="1">
      <alignment horizontal="center"/>
      <protection locked="0"/>
    </xf>
    <xf numFmtId="166" fontId="17" fillId="2" borderId="11" xfId="1" applyNumberFormat="1" applyFont="1" applyFill="1" applyBorder="1" applyAlignment="1" applyProtection="1">
      <alignment horizontal="center" wrapText="1"/>
      <protection locked="0"/>
    </xf>
    <xf numFmtId="0" fontId="11" fillId="0" borderId="46" xfId="0" applyFont="1" applyBorder="1" applyAlignment="1">
      <alignment horizontal="center" wrapText="1"/>
    </xf>
    <xf numFmtId="0" fontId="11" fillId="0" borderId="47" xfId="0" applyFont="1" applyBorder="1" applyAlignment="1">
      <alignment horizontal="center" wrapText="1"/>
    </xf>
    <xf numFmtId="0" fontId="11" fillId="0" borderId="58" xfId="0" applyFont="1" applyBorder="1" applyAlignment="1">
      <alignment horizontal="center" wrapText="1"/>
    </xf>
    <xf numFmtId="0" fontId="11" fillId="0" borderId="49" xfId="0" applyFont="1" applyBorder="1" applyAlignment="1">
      <alignment horizontal="center" wrapText="1"/>
    </xf>
    <xf numFmtId="0" fontId="11" fillId="0" borderId="44" xfId="0" applyFont="1" applyBorder="1" applyAlignment="1">
      <alignment horizontal="center" wrapText="1"/>
    </xf>
    <xf numFmtId="166" fontId="17" fillId="2" borderId="6" xfId="1" applyNumberFormat="1" applyFont="1" applyFill="1" applyBorder="1" applyAlignment="1" applyProtection="1">
      <alignment horizontal="center" wrapText="1"/>
      <protection locked="0"/>
    </xf>
    <xf numFmtId="166" fontId="17" fillId="2" borderId="1" xfId="1" applyNumberFormat="1" applyFont="1" applyFill="1" applyBorder="1" applyAlignment="1" applyProtection="1">
      <alignment horizontal="center" wrapText="1"/>
      <protection locked="0"/>
    </xf>
    <xf numFmtId="0" fontId="13" fillId="0" borderId="24" xfId="0" applyFont="1" applyBorder="1" applyAlignment="1">
      <alignment vertical="top" wrapText="1"/>
    </xf>
    <xf numFmtId="0" fontId="13" fillId="0" borderId="0" xfId="0" applyFont="1" applyAlignment="1">
      <alignment vertical="top" wrapText="1"/>
    </xf>
    <xf numFmtId="0" fontId="13" fillId="0" borderId="26" xfId="0" applyFont="1" applyBorder="1" applyAlignment="1">
      <alignment vertical="top" wrapText="1"/>
    </xf>
    <xf numFmtId="0" fontId="17" fillId="2" borderId="2" xfId="0" applyFont="1" applyFill="1" applyBorder="1" applyAlignment="1" applyProtection="1">
      <alignment horizontal="left" wrapText="1"/>
      <protection locked="0"/>
    </xf>
    <xf numFmtId="0" fontId="20" fillId="0" borderId="0" xfId="0" applyFont="1" applyAlignment="1">
      <alignment wrapText="1"/>
    </xf>
    <xf numFmtId="0" fontId="0" fillId="0" borderId="0" xfId="0"/>
    <xf numFmtId="0" fontId="0" fillId="0" borderId="2" xfId="0" applyBorder="1" applyAlignment="1">
      <alignment wrapText="1"/>
    </xf>
    <xf numFmtId="44" fontId="17" fillId="2" borderId="9" xfId="1" applyFont="1" applyFill="1" applyBorder="1" applyAlignment="1" applyProtection="1">
      <alignment horizontal="center" wrapText="1"/>
      <protection locked="0"/>
    </xf>
    <xf numFmtId="44" fontId="17" fillId="2" borderId="12" xfId="1" applyFont="1" applyFill="1" applyBorder="1" applyAlignment="1" applyProtection="1">
      <alignment horizontal="center" wrapText="1"/>
      <protection locked="0"/>
    </xf>
    <xf numFmtId="44" fontId="17" fillId="2" borderId="7" xfId="1" applyFont="1" applyFill="1" applyBorder="1" applyAlignment="1" applyProtection="1">
      <alignment horizontal="center" wrapText="1"/>
      <protection locked="0"/>
    </xf>
    <xf numFmtId="0" fontId="11" fillId="0" borderId="52" xfId="0" applyFont="1"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11" fillId="0" borderId="58" xfId="0" applyFont="1" applyBorder="1" applyAlignment="1">
      <alignment horizontal="right"/>
    </xf>
    <xf numFmtId="0" fontId="25" fillId="2" borderId="56" xfId="0" applyFont="1" applyFill="1" applyBorder="1" applyAlignment="1">
      <alignment horizontal="center" wrapText="1"/>
    </xf>
    <xf numFmtId="0" fontId="25" fillId="2" borderId="20" xfId="0" applyFont="1" applyFill="1" applyBorder="1" applyAlignment="1">
      <alignment horizontal="center" wrapText="1"/>
    </xf>
    <xf numFmtId="0" fontId="25" fillId="2" borderId="4" xfId="0" applyFont="1" applyFill="1" applyBorder="1" applyAlignment="1">
      <alignment horizontal="center"/>
    </xf>
    <xf numFmtId="0" fontId="25" fillId="2" borderId="3" xfId="0" applyFont="1" applyFill="1" applyBorder="1" applyAlignment="1">
      <alignment horizontal="center"/>
    </xf>
    <xf numFmtId="0" fontId="25" fillId="2" borderId="4" xfId="0" applyFont="1" applyFill="1" applyBorder="1" applyAlignment="1">
      <alignment horizontal="center" wrapText="1"/>
    </xf>
    <xf numFmtId="0" fontId="0" fillId="2" borderId="3" xfId="0" applyFill="1" applyBorder="1" applyAlignment="1">
      <alignment horizontal="center" wrapText="1"/>
    </xf>
    <xf numFmtId="0" fontId="0" fillId="2" borderId="20" xfId="0" applyFill="1" applyBorder="1" applyAlignment="1">
      <alignment horizontal="center" wrapText="1"/>
    </xf>
    <xf numFmtId="44" fontId="25" fillId="2" borderId="11" xfId="0" applyNumberFormat="1" applyFont="1" applyFill="1" applyBorder="1" applyAlignment="1">
      <alignment horizontal="center"/>
    </xf>
    <xf numFmtId="0" fontId="25" fillId="2" borderId="12" xfId="0" applyFont="1" applyFill="1" applyBorder="1" applyAlignment="1">
      <alignment horizontal="center"/>
    </xf>
    <xf numFmtId="0" fontId="11" fillId="0" borderId="6" xfId="0" applyFont="1" applyBorder="1" applyAlignment="1">
      <alignment horizontal="left" wrapText="1"/>
    </xf>
    <xf numFmtId="0" fontId="11" fillId="0" borderId="7" xfId="0" applyFont="1" applyBorder="1" applyAlignment="1">
      <alignment horizontal="left" wrapText="1"/>
    </xf>
    <xf numFmtId="0" fontId="2" fillId="0" borderId="18" xfId="0" applyFont="1" applyBorder="1" applyAlignment="1">
      <alignment horizontal="center" wrapText="1"/>
    </xf>
    <xf numFmtId="0" fontId="2" fillId="0" borderId="37" xfId="0" applyFont="1" applyBorder="1" applyAlignment="1">
      <alignment horizontal="center" wrapText="1"/>
    </xf>
    <xf numFmtId="0" fontId="2" fillId="0" borderId="28" xfId="0" applyFont="1" applyBorder="1" applyAlignment="1">
      <alignment horizontal="center" wrapText="1"/>
    </xf>
    <xf numFmtId="0" fontId="2" fillId="0" borderId="33" xfId="0" applyFont="1" applyBorder="1" applyAlignment="1">
      <alignment horizontal="center" wrapText="1"/>
    </xf>
    <xf numFmtId="0" fontId="13" fillId="0" borderId="1" xfId="0" applyFont="1" applyBorder="1" applyAlignment="1">
      <alignment vertical="center" wrapText="1"/>
    </xf>
    <xf numFmtId="0" fontId="0" fillId="0" borderId="1" xfId="0" applyBorder="1" applyAlignment="1">
      <alignment vertical="center" wrapText="1"/>
    </xf>
    <xf numFmtId="0" fontId="13" fillId="0" borderId="0" xfId="0" applyFont="1" applyAlignment="1">
      <alignment horizontal="justify" vertical="justify" wrapText="1"/>
    </xf>
    <xf numFmtId="0" fontId="0" fillId="0" borderId="0" xfId="0" applyAlignment="1">
      <alignment horizontal="justify" vertical="justify" wrapText="1"/>
    </xf>
    <xf numFmtId="0" fontId="13" fillId="0" borderId="0" xfId="0" applyFont="1" applyAlignment="1">
      <alignment horizontal="left" vertical="justify"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0" fillId="0" borderId="0" xfId="0" applyAlignment="1">
      <alignment horizontal="justify" wrapText="1"/>
    </xf>
    <xf numFmtId="0" fontId="0" fillId="0" borderId="13" xfId="0" applyBorder="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xdr:rowOff>
    </xdr:from>
    <xdr:to>
      <xdr:col>3</xdr:col>
      <xdr:colOff>197302</xdr:colOff>
      <xdr:row>4</xdr:row>
      <xdr:rowOff>30295</xdr:rowOff>
    </xdr:to>
    <xdr:pic>
      <xdr:nvPicPr>
        <xdr:cNvPr id="2" name="Picture 1" descr="LOGO&#10;&quot;DEQ&#10;Virginia Department of Environmental Quality&quot;&#10;&#10;all in black and white&#10;small image of a river running through landscape&#10;&#10;" title="DEQ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981199" cy="820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18</xdr:row>
          <xdr:rowOff>28575</xdr:rowOff>
        </xdr:from>
        <xdr:to>
          <xdr:col>0</xdr:col>
          <xdr:colOff>485775</xdr:colOff>
          <xdr:row>18</xdr:row>
          <xdr:rowOff>704850</xdr:rowOff>
        </xdr:to>
        <xdr:sp macro="" textlink="">
          <xdr:nvSpPr>
            <xdr:cNvPr id="1026" name="Check Box 2" descr="check box to indicate contract addressing agricultural BMPs"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20</xdr:row>
          <xdr:rowOff>152400</xdr:rowOff>
        </xdr:from>
        <xdr:to>
          <xdr:col>1</xdr:col>
          <xdr:colOff>76200</xdr:colOff>
          <xdr:row>20</xdr:row>
          <xdr:rowOff>1238250</xdr:rowOff>
        </xdr:to>
        <xdr:sp macro="" textlink="">
          <xdr:nvSpPr>
            <xdr:cNvPr id="1029" name="Check Box 5" descr="check box to indicate contract addressing residential septic BMPs"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58"/>
  <sheetViews>
    <sheetView tabSelected="1" zoomScaleNormal="100" workbookViewId="0">
      <selection activeCell="E4" sqref="E4:I4"/>
    </sheetView>
  </sheetViews>
  <sheetFormatPr defaultColWidth="9.140625" defaultRowHeight="15" x14ac:dyDescent="0.25"/>
  <cols>
    <col min="1" max="1" width="3.140625" customWidth="1"/>
    <col min="2" max="2" width="13.28515625" customWidth="1"/>
    <col min="3" max="3" width="10.28515625" customWidth="1"/>
    <col min="4" max="4" width="6" customWidth="1"/>
    <col min="5" max="5" width="12.85546875" customWidth="1"/>
    <col min="6" max="6" width="13.28515625" customWidth="1"/>
    <col min="7" max="7" width="9.140625" customWidth="1"/>
    <col min="8" max="8" width="11.42578125" customWidth="1"/>
    <col min="9" max="9" width="20.85546875" customWidth="1"/>
    <col min="13" max="13" width="12.28515625" customWidth="1"/>
    <col min="16" max="16" width="19.5703125" customWidth="1"/>
  </cols>
  <sheetData>
    <row r="1" spans="1:19" ht="29.25" customHeight="1" x14ac:dyDescent="0.25">
      <c r="A1" s="229" t="s">
        <v>0</v>
      </c>
      <c r="B1" s="229"/>
      <c r="C1" s="229"/>
      <c r="D1" s="229"/>
      <c r="E1" s="229"/>
      <c r="F1" s="229"/>
      <c r="G1" s="229"/>
      <c r="H1" s="229"/>
      <c r="I1" s="229"/>
    </row>
    <row r="3" spans="1:19" ht="21" customHeight="1" x14ac:dyDescent="0.25">
      <c r="E3" s="230" t="s">
        <v>1</v>
      </c>
      <c r="F3" s="230"/>
      <c r="G3" s="230"/>
      <c r="H3" s="230"/>
      <c r="I3" s="17"/>
      <c r="J3" s="37"/>
    </row>
    <row r="4" spans="1:19" ht="41.25" customHeight="1" x14ac:dyDescent="0.25">
      <c r="E4" s="231" t="s">
        <v>2</v>
      </c>
      <c r="F4" s="232"/>
      <c r="G4" s="232"/>
      <c r="H4" s="232"/>
      <c r="I4" s="232"/>
      <c r="J4" s="37"/>
    </row>
    <row r="5" spans="1:19" ht="11.25" customHeight="1" x14ac:dyDescent="0.25">
      <c r="D5" s="38"/>
      <c r="E5" s="38"/>
      <c r="F5" s="38"/>
      <c r="G5" s="38"/>
      <c r="H5" s="38"/>
      <c r="I5" s="38"/>
    </row>
    <row r="6" spans="1:19" s="39" customFormat="1" ht="57.75" customHeight="1" x14ac:dyDescent="0.25">
      <c r="A6" s="238" t="s">
        <v>3</v>
      </c>
      <c r="B6" s="238"/>
      <c r="C6" s="238"/>
      <c r="D6" s="238"/>
      <c r="E6" s="238"/>
      <c r="F6" s="238"/>
      <c r="G6" s="238"/>
      <c r="H6" s="238"/>
      <c r="I6" s="238"/>
      <c r="K6"/>
      <c r="L6"/>
      <c r="M6"/>
      <c r="N6"/>
      <c r="O6"/>
      <c r="P6"/>
      <c r="Q6"/>
      <c r="R6"/>
      <c r="S6"/>
    </row>
    <row r="7" spans="1:19" s="39" customFormat="1" ht="33" customHeight="1" x14ac:dyDescent="0.25">
      <c r="A7" s="128"/>
      <c r="B7" s="238" t="s">
        <v>285</v>
      </c>
      <c r="C7" s="239"/>
      <c r="D7" s="239"/>
      <c r="E7" s="239"/>
      <c r="F7" s="239"/>
      <c r="G7" s="239"/>
      <c r="H7" s="239"/>
      <c r="I7" s="239"/>
      <c r="K7"/>
      <c r="L7"/>
      <c r="M7"/>
      <c r="N7"/>
      <c r="O7"/>
      <c r="P7"/>
      <c r="Q7"/>
      <c r="R7"/>
      <c r="S7"/>
    </row>
    <row r="8" spans="1:19" s="39" customFormat="1" ht="18.75" customHeight="1" x14ac:dyDescent="0.25">
      <c r="A8" s="128"/>
      <c r="B8" s="238" t="s">
        <v>4</v>
      </c>
      <c r="C8" s="239"/>
      <c r="D8" s="239"/>
      <c r="E8" s="239"/>
      <c r="F8" s="239"/>
      <c r="G8" s="239"/>
      <c r="H8" s="239"/>
      <c r="I8" s="239"/>
      <c r="K8"/>
      <c r="L8"/>
      <c r="M8"/>
      <c r="N8"/>
      <c r="O8"/>
      <c r="P8"/>
      <c r="Q8"/>
      <c r="R8"/>
      <c r="S8"/>
    </row>
    <row r="9" spans="1:19" s="39" customFormat="1" ht="63" customHeight="1" x14ac:dyDescent="0.25">
      <c r="A9" s="128"/>
      <c r="B9" s="238" t="s">
        <v>5</v>
      </c>
      <c r="C9" s="239"/>
      <c r="D9" s="239"/>
      <c r="E9" s="239"/>
      <c r="F9" s="239"/>
      <c r="G9" s="239"/>
      <c r="H9" s="239"/>
      <c r="I9" s="239"/>
      <c r="K9" s="129"/>
      <c r="L9" s="129"/>
      <c r="M9" s="129"/>
      <c r="N9" s="129"/>
      <c r="O9" s="129"/>
      <c r="P9" s="129"/>
      <c r="Q9" s="129"/>
      <c r="R9" s="129"/>
      <c r="S9" s="129"/>
    </row>
    <row r="10" spans="1:19" s="39" customFormat="1" ht="30.75" customHeight="1" x14ac:dyDescent="0.25">
      <c r="A10" s="128"/>
      <c r="B10" s="238" t="s">
        <v>6</v>
      </c>
      <c r="C10" s="239"/>
      <c r="D10" s="239"/>
      <c r="E10" s="239"/>
      <c r="F10" s="239"/>
      <c r="G10" s="239"/>
      <c r="H10" s="239"/>
      <c r="I10" s="239"/>
      <c r="K10" s="129"/>
      <c r="L10" s="129"/>
      <c r="M10" s="129"/>
      <c r="N10" s="129"/>
      <c r="O10" s="129"/>
      <c r="P10" s="129"/>
      <c r="Q10" s="129"/>
      <c r="R10" s="129"/>
      <c r="S10" s="129"/>
    </row>
    <row r="11" spans="1:19" s="39" customFormat="1" ht="63.75" customHeight="1" x14ac:dyDescent="0.25">
      <c r="A11" s="238" t="s">
        <v>7</v>
      </c>
      <c r="B11" s="238"/>
      <c r="C11" s="238"/>
      <c r="D11" s="238"/>
      <c r="E11" s="238"/>
      <c r="F11" s="238"/>
      <c r="G11" s="238"/>
      <c r="H11" s="238"/>
      <c r="I11" s="238"/>
      <c r="K11" s="129"/>
      <c r="L11" s="129"/>
      <c r="M11" s="129"/>
      <c r="N11" s="129"/>
      <c r="O11" s="129"/>
      <c r="P11" s="129"/>
      <c r="Q11" s="129"/>
      <c r="R11" s="129"/>
      <c r="S11" s="129"/>
    </row>
    <row r="12" spans="1:19" s="39" customFormat="1" ht="64.5" customHeight="1" x14ac:dyDescent="0.25">
      <c r="A12" s="238" t="s">
        <v>8</v>
      </c>
      <c r="B12" s="238"/>
      <c r="C12" s="238"/>
      <c r="D12" s="238"/>
      <c r="E12" s="238"/>
      <c r="F12" s="238"/>
      <c r="G12" s="238"/>
      <c r="H12" s="238"/>
      <c r="I12" s="238"/>
      <c r="K12" s="129"/>
      <c r="L12" s="129"/>
      <c r="M12" s="129"/>
      <c r="N12" s="129"/>
      <c r="O12" s="129"/>
      <c r="P12" s="129"/>
      <c r="Q12" s="129"/>
      <c r="R12" s="129"/>
      <c r="S12" s="129"/>
    </row>
    <row r="13" spans="1:19" s="39" customFormat="1" ht="31.5" customHeight="1" x14ac:dyDescent="0.25">
      <c r="A13" s="237" t="s">
        <v>9</v>
      </c>
      <c r="B13" s="237"/>
      <c r="C13" s="237"/>
      <c r="D13" s="237"/>
      <c r="E13" s="237"/>
      <c r="F13" s="237"/>
      <c r="G13" s="237"/>
      <c r="H13" s="237"/>
      <c r="I13" s="237"/>
      <c r="K13" s="129"/>
      <c r="L13" s="129"/>
      <c r="M13" s="129"/>
      <c r="N13" s="129"/>
      <c r="O13" s="129"/>
      <c r="P13" s="129"/>
      <c r="Q13" s="129"/>
      <c r="R13" s="129"/>
      <c r="S13" s="129"/>
    </row>
    <row r="14" spans="1:19" s="39" customFormat="1" ht="18.75" customHeight="1" x14ac:dyDescent="0.25">
      <c r="A14" s="240" t="s">
        <v>10</v>
      </c>
      <c r="B14" s="233"/>
      <c r="C14" s="233"/>
      <c r="D14" s="233"/>
      <c r="E14" s="233"/>
      <c r="F14" s="233"/>
      <c r="G14" s="233"/>
      <c r="I14" s="130"/>
      <c r="K14" s="130"/>
      <c r="L14" s="130"/>
      <c r="M14" s="130"/>
      <c r="N14" s="130"/>
      <c r="O14" s="130"/>
      <c r="P14" s="130"/>
      <c r="Q14" s="130"/>
      <c r="R14" s="130"/>
      <c r="S14" s="130"/>
    </row>
    <row r="15" spans="1:19" s="39" customFormat="1" ht="15.75" customHeight="1" x14ac:dyDescent="0.25">
      <c r="A15" s="130"/>
      <c r="B15" s="240" t="s">
        <v>11</v>
      </c>
      <c r="C15" s="240"/>
      <c r="D15" s="240"/>
      <c r="E15" s="240"/>
      <c r="F15" s="240"/>
      <c r="G15" s="240"/>
      <c r="H15" s="240"/>
      <c r="I15" s="240"/>
    </row>
    <row r="16" spans="1:19" s="9" customFormat="1" ht="18" customHeight="1" x14ac:dyDescent="0.25">
      <c r="A16" s="40"/>
      <c r="B16" s="241" t="s">
        <v>12</v>
      </c>
      <c r="C16" s="242"/>
      <c r="D16" s="243"/>
      <c r="E16" s="272" t="s">
        <v>13</v>
      </c>
      <c r="F16" s="273"/>
      <c r="G16" s="273"/>
      <c r="H16" s="273"/>
      <c r="I16" s="274"/>
    </row>
    <row r="17" spans="1:11" s="9" customFormat="1" ht="13.5" customHeight="1" x14ac:dyDescent="0.25">
      <c r="A17" s="40"/>
      <c r="B17" s="265" t="s">
        <v>14</v>
      </c>
      <c r="C17" s="266"/>
      <c r="D17" s="267"/>
      <c r="E17" s="275"/>
      <c r="F17" s="276"/>
      <c r="G17" s="276"/>
      <c r="H17" s="276"/>
      <c r="I17" s="277"/>
    </row>
    <row r="18" spans="1:11" s="39" customFormat="1" ht="23.25" customHeight="1" x14ac:dyDescent="0.25">
      <c r="A18" s="40"/>
      <c r="B18" s="268" t="s">
        <v>15</v>
      </c>
      <c r="C18" s="268"/>
      <c r="D18" s="268"/>
      <c r="E18" s="268"/>
      <c r="F18" s="268"/>
      <c r="G18" s="269"/>
      <c r="H18" s="269"/>
      <c r="I18" s="269"/>
    </row>
    <row r="19" spans="1:11" s="39" customFormat="1" ht="36" customHeight="1" x14ac:dyDescent="0.25">
      <c r="A19" s="41"/>
      <c r="B19" s="234" t="s">
        <v>12</v>
      </c>
      <c r="C19" s="235"/>
      <c r="D19" s="236"/>
      <c r="E19" s="256" t="s">
        <v>16</v>
      </c>
      <c r="F19" s="257"/>
      <c r="G19" s="257"/>
      <c r="H19" s="257"/>
      <c r="I19" s="258"/>
    </row>
    <row r="20" spans="1:11" s="39" customFormat="1" ht="40.5" customHeight="1" x14ac:dyDescent="0.25">
      <c r="A20" s="41"/>
      <c r="B20" s="234" t="s">
        <v>14</v>
      </c>
      <c r="C20" s="235"/>
      <c r="D20" s="236"/>
      <c r="E20" s="259"/>
      <c r="F20" s="260"/>
      <c r="G20" s="260"/>
      <c r="H20" s="260"/>
      <c r="I20" s="261"/>
    </row>
    <row r="21" spans="1:11" s="39" customFormat="1" ht="24.75" customHeight="1" x14ac:dyDescent="0.25">
      <c r="A21" s="40"/>
      <c r="B21" s="270" t="s">
        <v>17</v>
      </c>
      <c r="C21" s="270"/>
      <c r="D21" s="270"/>
      <c r="E21" s="270"/>
      <c r="F21" s="271"/>
      <c r="G21" s="271"/>
      <c r="H21" s="271"/>
      <c r="I21" s="271"/>
    </row>
    <row r="22" spans="1:11" s="39" customFormat="1" ht="85.5" customHeight="1" x14ac:dyDescent="0.25">
      <c r="A22" s="42"/>
      <c r="B22" s="234" t="s">
        <v>12</v>
      </c>
      <c r="C22" s="235"/>
      <c r="D22" s="236"/>
      <c r="E22" s="256" t="s">
        <v>18</v>
      </c>
      <c r="F22" s="257"/>
      <c r="G22" s="257"/>
      <c r="H22" s="257"/>
      <c r="I22" s="258"/>
    </row>
    <row r="23" spans="1:11" s="39" customFormat="1" ht="115.5" customHeight="1" x14ac:dyDescent="0.25">
      <c r="A23" s="42"/>
      <c r="B23" s="234" t="s">
        <v>14</v>
      </c>
      <c r="C23" s="235"/>
      <c r="D23" s="236"/>
      <c r="E23" s="259"/>
      <c r="F23" s="260"/>
      <c r="G23" s="260"/>
      <c r="H23" s="260"/>
      <c r="I23" s="261"/>
    </row>
    <row r="24" spans="1:11" s="39" customFormat="1" ht="6" customHeight="1" x14ac:dyDescent="0.25">
      <c r="A24" s="42"/>
      <c r="B24" s="42"/>
      <c r="C24" s="42"/>
      <c r="D24" s="42"/>
      <c r="E24" s="42"/>
      <c r="F24" s="42"/>
      <c r="G24" s="42"/>
      <c r="H24" s="42"/>
      <c r="I24" s="42"/>
    </row>
    <row r="25" spans="1:11" s="39" customFormat="1" ht="15" customHeight="1" x14ac:dyDescent="0.25">
      <c r="A25" s="233" t="s">
        <v>19</v>
      </c>
      <c r="B25" s="233"/>
      <c r="C25" s="233"/>
      <c r="D25" s="233"/>
      <c r="E25" s="233"/>
      <c r="F25" s="233"/>
      <c r="G25" s="233"/>
      <c r="H25" s="233"/>
      <c r="I25" s="233"/>
    </row>
    <row r="26" spans="1:11" s="39" customFormat="1" ht="90.75" customHeight="1" x14ac:dyDescent="0.25">
      <c r="A26" s="164"/>
      <c r="B26" s="252" t="s">
        <v>20</v>
      </c>
      <c r="C26" s="247"/>
      <c r="D26" s="247"/>
      <c r="E26" s="247"/>
      <c r="F26" s="247"/>
      <c r="G26" s="247"/>
      <c r="H26" s="247"/>
      <c r="I26" s="247"/>
      <c r="J26" s="42"/>
    </row>
    <row r="27" spans="1:11" s="39" customFormat="1" ht="57.75" customHeight="1" x14ac:dyDescent="0.25">
      <c r="A27" s="43"/>
      <c r="B27" s="246" t="s">
        <v>21</v>
      </c>
      <c r="C27" s="247"/>
      <c r="D27" s="247"/>
      <c r="E27" s="247"/>
      <c r="F27" s="247"/>
      <c r="G27" s="247"/>
      <c r="H27" s="247"/>
      <c r="I27" s="247"/>
    </row>
    <row r="28" spans="1:11" s="9" customFormat="1" ht="77.25" customHeight="1" x14ac:dyDescent="0.25">
      <c r="B28" s="246" t="s">
        <v>22</v>
      </c>
      <c r="C28" s="247"/>
      <c r="D28" s="247"/>
      <c r="E28" s="247"/>
      <c r="F28" s="247"/>
      <c r="G28" s="247"/>
      <c r="H28" s="247"/>
      <c r="I28" s="247"/>
      <c r="K28" s="18"/>
    </row>
    <row r="29" spans="1:11" s="9" customFormat="1" ht="35.25" customHeight="1" x14ac:dyDescent="0.25">
      <c r="A29" s="43"/>
      <c r="B29" s="246" t="s">
        <v>23</v>
      </c>
      <c r="C29" s="247"/>
      <c r="D29" s="247"/>
      <c r="E29" s="247"/>
      <c r="F29" s="247"/>
      <c r="G29" s="247"/>
      <c r="H29" s="247"/>
      <c r="I29" s="247"/>
    </row>
    <row r="30" spans="1:11" s="9" customFormat="1" ht="7.5" customHeight="1" x14ac:dyDescent="0.25"/>
    <row r="31" spans="1:11" s="9" customFormat="1" ht="36" customHeight="1" x14ac:dyDescent="0.25">
      <c r="A31" s="247" t="s">
        <v>24</v>
      </c>
      <c r="B31" s="247"/>
      <c r="C31" s="247"/>
      <c r="D31" s="247"/>
      <c r="E31" s="247"/>
      <c r="F31" s="247"/>
      <c r="G31" s="247"/>
      <c r="H31" s="247"/>
      <c r="I31" s="247"/>
    </row>
    <row r="32" spans="1:11" s="9" customFormat="1" ht="45.75" customHeight="1" x14ac:dyDescent="0.25">
      <c r="A32" s="249" t="s">
        <v>25</v>
      </c>
      <c r="B32" s="250"/>
      <c r="C32" s="251" t="s">
        <v>26</v>
      </c>
      <c r="D32" s="251"/>
      <c r="E32" s="251"/>
      <c r="F32" s="251"/>
      <c r="G32" s="251"/>
      <c r="H32" s="251"/>
      <c r="I32" s="251"/>
    </row>
    <row r="33" spans="1:9" s="39" customFormat="1" ht="30.75" customHeight="1" x14ac:dyDescent="0.25">
      <c r="A33" s="262" t="s">
        <v>27</v>
      </c>
      <c r="B33" s="263"/>
      <c r="C33" s="251" t="s">
        <v>28</v>
      </c>
      <c r="D33" s="251"/>
      <c r="E33" s="251"/>
      <c r="F33" s="251"/>
      <c r="G33" s="251"/>
      <c r="H33" s="251"/>
      <c r="I33" s="251"/>
    </row>
    <row r="34" spans="1:9" s="39" customFormat="1" ht="70.5" customHeight="1" x14ac:dyDescent="0.25">
      <c r="A34" s="249" t="s">
        <v>29</v>
      </c>
      <c r="B34" s="249"/>
      <c r="C34" s="253" t="s">
        <v>286</v>
      </c>
      <c r="D34" s="254"/>
      <c r="E34" s="254"/>
      <c r="F34" s="254"/>
      <c r="G34" s="254"/>
      <c r="H34" s="254"/>
      <c r="I34" s="255"/>
    </row>
    <row r="35" spans="1:9" s="44" customFormat="1" ht="88.5" customHeight="1" x14ac:dyDescent="0.25">
      <c r="A35" s="264" t="s">
        <v>30</v>
      </c>
      <c r="B35" s="264"/>
      <c r="C35" s="264"/>
      <c r="D35" s="264"/>
      <c r="E35" s="264"/>
      <c r="F35" s="264"/>
      <c r="G35" s="264"/>
      <c r="H35" s="264"/>
      <c r="I35" s="264"/>
    </row>
    <row r="36" spans="1:9" s="39" customFormat="1" ht="6" customHeight="1" x14ac:dyDescent="0.25"/>
    <row r="37" spans="1:9" s="39" customFormat="1" x14ac:dyDescent="0.25">
      <c r="A37" s="45" t="s">
        <v>31</v>
      </c>
      <c r="B37" s="131"/>
      <c r="C37" s="131"/>
      <c r="D37" s="131"/>
      <c r="E37" s="131"/>
      <c r="F37" s="131"/>
      <c r="G37" s="131"/>
      <c r="H37" s="131"/>
      <c r="I37" s="131"/>
    </row>
    <row r="38" spans="1:9" ht="31.5" customHeight="1" x14ac:dyDescent="0.25">
      <c r="B38" s="248" t="s">
        <v>32</v>
      </c>
      <c r="C38" s="248"/>
      <c r="D38" s="248"/>
      <c r="E38" s="244" t="s">
        <v>33</v>
      </c>
      <c r="F38" s="245"/>
      <c r="G38" s="245"/>
      <c r="H38" s="245"/>
      <c r="I38" s="245"/>
    </row>
    <row r="39" spans="1:9" ht="22.5" customHeight="1" x14ac:dyDescent="0.25">
      <c r="B39" s="248" t="s">
        <v>34</v>
      </c>
      <c r="C39" s="248"/>
      <c r="D39" s="248"/>
      <c r="E39" s="244" t="s">
        <v>35</v>
      </c>
      <c r="F39" s="245"/>
      <c r="G39" s="245"/>
      <c r="H39" s="245"/>
      <c r="I39" s="245"/>
    </row>
    <row r="40" spans="1:9" x14ac:dyDescent="0.25">
      <c r="B40" s="248" t="s">
        <v>36</v>
      </c>
      <c r="C40" s="248"/>
      <c r="D40" s="248"/>
      <c r="E40" s="244" t="s">
        <v>37</v>
      </c>
      <c r="F40" s="245"/>
      <c r="G40" s="245"/>
      <c r="H40" s="245"/>
      <c r="I40" s="245"/>
    </row>
    <row r="41" spans="1:9" x14ac:dyDescent="0.25">
      <c r="B41" s="248" t="s">
        <v>38</v>
      </c>
      <c r="C41" s="248"/>
      <c r="D41" s="248"/>
      <c r="E41" s="244" t="s">
        <v>39</v>
      </c>
      <c r="F41" s="245"/>
      <c r="G41" s="245"/>
      <c r="H41" s="245"/>
      <c r="I41" s="245"/>
    </row>
    <row r="42" spans="1:9" x14ac:dyDescent="0.25">
      <c r="B42" s="248" t="s">
        <v>40</v>
      </c>
      <c r="C42" s="248"/>
      <c r="D42" s="248"/>
      <c r="E42" s="244" t="s">
        <v>41</v>
      </c>
      <c r="F42" s="245"/>
      <c r="G42" s="245"/>
      <c r="H42" s="245"/>
      <c r="I42" s="245"/>
    </row>
    <row r="43" spans="1:9" ht="16.5" customHeight="1" x14ac:dyDescent="0.25">
      <c r="B43" s="248" t="s">
        <v>42</v>
      </c>
      <c r="C43" s="248"/>
      <c r="D43" s="248"/>
      <c r="E43" s="244" t="s">
        <v>43</v>
      </c>
      <c r="F43" s="245"/>
      <c r="G43" s="245"/>
      <c r="H43" s="245"/>
      <c r="I43" s="245"/>
    </row>
    <row r="44" spans="1:9" ht="30" customHeight="1" x14ac:dyDescent="0.25">
      <c r="B44" s="248" t="s">
        <v>44</v>
      </c>
      <c r="C44" s="248"/>
      <c r="D44" s="248"/>
      <c r="E44" s="244" t="s">
        <v>45</v>
      </c>
      <c r="F44" s="245"/>
      <c r="G44" s="245"/>
      <c r="H44" s="245"/>
      <c r="I44" s="245"/>
    </row>
    <row r="45" spans="1:9" ht="23.25" customHeight="1" x14ac:dyDescent="0.25">
      <c r="B45" s="248" t="s">
        <v>46</v>
      </c>
      <c r="C45" s="248"/>
      <c r="D45" s="248"/>
      <c r="E45" s="244" t="s">
        <v>47</v>
      </c>
      <c r="F45" s="245"/>
      <c r="G45" s="245"/>
      <c r="H45" s="245"/>
      <c r="I45" s="245"/>
    </row>
    <row r="46" spans="1:9" ht="24" customHeight="1" x14ac:dyDescent="0.25">
      <c r="B46" s="248" t="s">
        <v>48</v>
      </c>
      <c r="C46" s="248"/>
      <c r="D46" s="248"/>
      <c r="E46" s="244" t="s">
        <v>49</v>
      </c>
      <c r="F46" s="245"/>
      <c r="G46" s="245"/>
      <c r="H46" s="245"/>
      <c r="I46" s="245"/>
    </row>
    <row r="47" spans="1:9" x14ac:dyDescent="0.25">
      <c r="B47" s="248" t="s">
        <v>50</v>
      </c>
      <c r="C47" s="248"/>
      <c r="D47" s="248"/>
      <c r="E47" s="244" t="s">
        <v>51</v>
      </c>
      <c r="F47" s="245"/>
      <c r="G47" s="245"/>
      <c r="H47" s="245"/>
      <c r="I47" s="245"/>
    </row>
    <row r="48" spans="1:9" x14ac:dyDescent="0.25">
      <c r="B48" s="248" t="s">
        <v>52</v>
      </c>
      <c r="C48" s="248"/>
      <c r="D48" s="248"/>
      <c r="E48" s="244" t="s">
        <v>53</v>
      </c>
      <c r="F48" s="245"/>
      <c r="G48" s="245"/>
      <c r="H48" s="245"/>
      <c r="I48" s="245"/>
    </row>
    <row r="49" spans="2:9" x14ac:dyDescent="0.25">
      <c r="B49" s="248" t="s">
        <v>54</v>
      </c>
      <c r="C49" s="248"/>
      <c r="D49" s="248"/>
      <c r="E49" s="244" t="s">
        <v>55</v>
      </c>
      <c r="F49" s="245"/>
      <c r="G49" s="245"/>
      <c r="H49" s="245"/>
      <c r="I49" s="245"/>
    </row>
    <row r="50" spans="2:9" x14ac:dyDescent="0.25">
      <c r="B50" s="248" t="s">
        <v>56</v>
      </c>
      <c r="C50" s="248"/>
      <c r="D50" s="248"/>
      <c r="E50" s="244" t="s">
        <v>57</v>
      </c>
      <c r="F50" s="245"/>
      <c r="G50" s="245"/>
      <c r="H50" s="245"/>
      <c r="I50" s="245"/>
    </row>
    <row r="51" spans="2:9" x14ac:dyDescent="0.25">
      <c r="B51" s="248" t="s">
        <v>58</v>
      </c>
      <c r="C51" s="248"/>
      <c r="D51" s="248"/>
      <c r="E51" s="244" t="s">
        <v>59</v>
      </c>
      <c r="F51" s="245"/>
      <c r="G51" s="245"/>
      <c r="H51" s="245"/>
      <c r="I51" s="245"/>
    </row>
    <row r="52" spans="2:9" ht="43.5" customHeight="1" x14ac:dyDescent="0.25">
      <c r="B52" s="248" t="s">
        <v>60</v>
      </c>
      <c r="C52" s="248"/>
      <c r="D52" s="248"/>
      <c r="E52" s="244" t="s">
        <v>61</v>
      </c>
      <c r="F52" s="245"/>
      <c r="G52" s="245"/>
      <c r="H52" s="245"/>
      <c r="I52" s="245"/>
    </row>
    <row r="53" spans="2:9" ht="40.5" customHeight="1" x14ac:dyDescent="0.25">
      <c r="B53" s="248" t="s">
        <v>62</v>
      </c>
      <c r="C53" s="248"/>
      <c r="D53" s="248"/>
      <c r="E53" s="244" t="s">
        <v>63</v>
      </c>
      <c r="F53" s="245"/>
      <c r="G53" s="245"/>
      <c r="H53" s="245"/>
      <c r="I53" s="245"/>
    </row>
    <row r="54" spans="2:9" ht="63.75" customHeight="1" x14ac:dyDescent="0.25">
      <c r="B54" s="248" t="s">
        <v>64</v>
      </c>
      <c r="C54" s="248"/>
      <c r="D54" s="248"/>
      <c r="E54" s="244" t="s">
        <v>65</v>
      </c>
      <c r="F54" s="245"/>
      <c r="G54" s="245"/>
      <c r="H54" s="245"/>
      <c r="I54" s="245"/>
    </row>
    <row r="55" spans="2:9" ht="56.25" customHeight="1" x14ac:dyDescent="0.25">
      <c r="B55" s="248" t="s">
        <v>66</v>
      </c>
      <c r="C55" s="248"/>
      <c r="D55" s="248"/>
      <c r="E55" s="244" t="s">
        <v>67</v>
      </c>
      <c r="F55" s="245"/>
      <c r="G55" s="245"/>
      <c r="H55" s="245"/>
      <c r="I55" s="245"/>
    </row>
    <row r="56" spans="2:9" ht="27" customHeight="1" x14ac:dyDescent="0.25">
      <c r="B56" s="248" t="s">
        <v>68</v>
      </c>
      <c r="C56" s="248"/>
      <c r="D56" s="248"/>
      <c r="E56" s="244" t="s">
        <v>69</v>
      </c>
      <c r="F56" s="245"/>
      <c r="G56" s="245"/>
      <c r="H56" s="245"/>
      <c r="I56" s="245"/>
    </row>
    <row r="57" spans="2:9" ht="9.75" customHeight="1" x14ac:dyDescent="0.25">
      <c r="B57" s="125"/>
      <c r="C57" s="125"/>
      <c r="D57" s="125"/>
      <c r="E57" s="125"/>
      <c r="F57" s="125"/>
      <c r="G57" s="125"/>
      <c r="H57" s="125"/>
      <c r="I57" s="125"/>
    </row>
    <row r="58" spans="2:9" x14ac:dyDescent="0.25">
      <c r="B58" s="3"/>
      <c r="C58" s="3"/>
      <c r="D58" s="3"/>
      <c r="E58" s="3"/>
      <c r="F58" s="126" t="str">
        <f>CONCATENATE(E3,I3)</f>
        <v xml:space="preserve">DEQ Contract Form #NPS-BMP: </v>
      </c>
      <c r="G58" s="127"/>
      <c r="H58" s="127"/>
      <c r="I58" s="123">
        <v>45474</v>
      </c>
    </row>
  </sheetData>
  <sheetProtection selectLockedCells="1"/>
  <customSheetViews>
    <customSheetView guid="{34D7EBF1-922C-43AA-AF86-06627F9840AC}" scale="90" showPageBreaks="1" printArea="1">
      <selection activeCell="A8" sqref="A8:I8"/>
      <pageMargins left="0" right="0" top="0" bottom="0" header="0" footer="0"/>
      <pageSetup orientation="portrait" r:id="rId1"/>
    </customSheetView>
    <customSheetView guid="{210865E4-AA49-4B3B-B71D-0BFB0EDF1489}" showPageBreaks="1" printArea="1" view="pageLayout">
      <selection activeCell="J54" sqref="J54"/>
      <pageMargins left="0" right="0" top="0" bottom="0" header="0" footer="0"/>
      <pageSetup orientation="portrait" r:id="rId2"/>
    </customSheetView>
  </customSheetViews>
  <mergeCells count="75">
    <mergeCell ref="B56:D56"/>
    <mergeCell ref="E56:I56"/>
    <mergeCell ref="B55:D55"/>
    <mergeCell ref="E55:I55"/>
    <mergeCell ref="B54:D54"/>
    <mergeCell ref="E54:I54"/>
    <mergeCell ref="B17:D17"/>
    <mergeCell ref="B18:I18"/>
    <mergeCell ref="B21:I21"/>
    <mergeCell ref="E16:I17"/>
    <mergeCell ref="E19:I20"/>
    <mergeCell ref="B43:D43"/>
    <mergeCell ref="B27:I27"/>
    <mergeCell ref="E52:I52"/>
    <mergeCell ref="B19:D19"/>
    <mergeCell ref="B20:D20"/>
    <mergeCell ref="A31:I31"/>
    <mergeCell ref="E22:I23"/>
    <mergeCell ref="A33:B33"/>
    <mergeCell ref="E38:I38"/>
    <mergeCell ref="E39:I39"/>
    <mergeCell ref="A35:I35"/>
    <mergeCell ref="E47:I47"/>
    <mergeCell ref="E48:I48"/>
    <mergeCell ref="E49:I49"/>
    <mergeCell ref="E45:I45"/>
    <mergeCell ref="E46:I46"/>
    <mergeCell ref="E53:I53"/>
    <mergeCell ref="A14:G14"/>
    <mergeCell ref="B50:D50"/>
    <mergeCell ref="B51:D51"/>
    <mergeCell ref="B52:D52"/>
    <mergeCell ref="B53:D53"/>
    <mergeCell ref="E40:I40"/>
    <mergeCell ref="E41:I41"/>
    <mergeCell ref="E42:I42"/>
    <mergeCell ref="E43:I43"/>
    <mergeCell ref="E44:I44"/>
    <mergeCell ref="B26:I26"/>
    <mergeCell ref="E51:I51"/>
    <mergeCell ref="C34:I34"/>
    <mergeCell ref="B44:D44"/>
    <mergeCell ref="B45:D45"/>
    <mergeCell ref="E50:I50"/>
    <mergeCell ref="B28:I28"/>
    <mergeCell ref="B29:I29"/>
    <mergeCell ref="B38:D38"/>
    <mergeCell ref="B39:D39"/>
    <mergeCell ref="B40:D40"/>
    <mergeCell ref="B41:D41"/>
    <mergeCell ref="B42:D42"/>
    <mergeCell ref="A34:B34"/>
    <mergeCell ref="A32:B32"/>
    <mergeCell ref="C32:I32"/>
    <mergeCell ref="C33:I33"/>
    <mergeCell ref="B46:D46"/>
    <mergeCell ref="B47:D47"/>
    <mergeCell ref="B48:D48"/>
    <mergeCell ref="B49:D49"/>
    <mergeCell ref="A1:I1"/>
    <mergeCell ref="E3:H3"/>
    <mergeCell ref="E4:I4"/>
    <mergeCell ref="A25:I25"/>
    <mergeCell ref="B22:D22"/>
    <mergeCell ref="B23:D23"/>
    <mergeCell ref="A13:I13"/>
    <mergeCell ref="A6:I6"/>
    <mergeCell ref="A11:I11"/>
    <mergeCell ref="B7:I7"/>
    <mergeCell ref="B8:I8"/>
    <mergeCell ref="B9:I9"/>
    <mergeCell ref="B10:I10"/>
    <mergeCell ref="A12:I12"/>
    <mergeCell ref="B15:I15"/>
    <mergeCell ref="B16:D16"/>
  </mergeCells>
  <pageMargins left="0.47" right="0.25" top="0.4" bottom="0.43" header="0.3" footer="0.3"/>
  <pageSetup scale="98" fitToHeight="2" orientation="portrait" horizontalDpi="4294967293" verticalDpi="4294967293" r:id="rId3"/>
  <rowBreaks count="2" manualBreakCount="2">
    <brk id="20" max="8" man="1"/>
    <brk id="34" max="8"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0"/>
  <sheetViews>
    <sheetView zoomScale="130" zoomScaleNormal="130" workbookViewId="0">
      <selection activeCell="H1" sqref="H1"/>
    </sheetView>
  </sheetViews>
  <sheetFormatPr defaultColWidth="9.140625" defaultRowHeight="15" x14ac:dyDescent="0.25"/>
  <cols>
    <col min="1" max="1" width="7.85546875" style="25" customWidth="1"/>
    <col min="2" max="2" width="10.42578125" style="25" customWidth="1"/>
    <col min="3" max="3" width="9.140625" style="25"/>
    <col min="4" max="4" width="6.85546875" style="25" customWidth="1"/>
    <col min="5" max="5" width="9.140625" style="25"/>
    <col min="6" max="6" width="12.42578125" style="25" customWidth="1"/>
    <col min="7" max="7" width="7.28515625" style="25" customWidth="1"/>
    <col min="8" max="8" width="10.42578125" style="25" customWidth="1"/>
    <col min="9" max="9" width="14" style="25" customWidth="1"/>
    <col min="10" max="10" width="10.28515625" style="25" customWidth="1"/>
    <col min="11" max="11" width="4.5703125" style="25" customWidth="1"/>
    <col min="12" max="16384" width="9.140625" style="25"/>
  </cols>
  <sheetData>
    <row r="1" spans="1:11" ht="18.75" x14ac:dyDescent="0.25">
      <c r="A1" s="279" t="s">
        <v>70</v>
      </c>
      <c r="B1" s="280"/>
      <c r="C1" s="280"/>
      <c r="D1" s="280"/>
      <c r="E1" s="280"/>
      <c r="F1" s="280"/>
      <c r="G1" s="281"/>
      <c r="H1" s="118" t="s">
        <v>71</v>
      </c>
      <c r="J1" s="30"/>
      <c r="K1" s="10"/>
    </row>
    <row r="2" spans="1:11" hidden="1" x14ac:dyDescent="0.25">
      <c r="A2" s="26"/>
      <c r="B2" s="26"/>
      <c r="C2" s="26"/>
      <c r="D2" s="31"/>
      <c r="E2" s="26"/>
      <c r="F2" s="26"/>
      <c r="G2" s="26"/>
    </row>
    <row r="3" spans="1:11" hidden="1" x14ac:dyDescent="0.25">
      <c r="A3" s="26"/>
      <c r="B3" s="26"/>
      <c r="C3" s="26"/>
      <c r="E3" s="26"/>
      <c r="F3" s="26"/>
      <c r="G3" s="26"/>
      <c r="H3" s="26"/>
      <c r="I3" s="26"/>
      <c r="J3" s="27"/>
      <c r="K3" s="27"/>
    </row>
    <row r="4" spans="1:11" ht="9" hidden="1" customHeight="1" x14ac:dyDescent="0.25">
      <c r="A4" s="26"/>
      <c r="B4" s="26"/>
      <c r="C4" s="26"/>
      <c r="E4" s="26"/>
      <c r="F4" s="26"/>
      <c r="G4" s="26"/>
      <c r="H4" s="26"/>
      <c r="I4" s="26"/>
      <c r="J4" s="27"/>
      <c r="K4" s="27"/>
    </row>
    <row r="5" spans="1:11" ht="5.25" hidden="1" customHeight="1" x14ac:dyDescent="0.25"/>
    <row r="6" spans="1:11" ht="7.5" customHeight="1" thickBot="1" x14ac:dyDescent="0.3"/>
    <row r="7" spans="1:11" ht="15.75" thickBot="1" x14ac:dyDescent="0.3">
      <c r="A7" s="319" t="s">
        <v>32</v>
      </c>
      <c r="B7" s="320"/>
      <c r="C7" s="321" t="s">
        <v>72</v>
      </c>
      <c r="D7" s="321"/>
      <c r="E7" s="321"/>
      <c r="F7" s="321"/>
      <c r="G7" s="321"/>
      <c r="H7" s="322" t="s">
        <v>73</v>
      </c>
      <c r="I7" s="320"/>
      <c r="J7" s="321" t="s">
        <v>74</v>
      </c>
      <c r="K7" s="323"/>
    </row>
    <row r="8" spans="1:11" x14ac:dyDescent="0.25">
      <c r="A8" s="309" t="s">
        <v>75</v>
      </c>
      <c r="B8" s="310"/>
      <c r="C8" s="310"/>
      <c r="D8" s="310"/>
      <c r="E8" s="311" t="s">
        <v>76</v>
      </c>
      <c r="F8" s="312"/>
      <c r="G8" s="312"/>
      <c r="H8" s="313"/>
      <c r="I8" s="314" t="s">
        <v>40</v>
      </c>
      <c r="J8" s="310"/>
      <c r="K8" s="315"/>
    </row>
    <row r="9" spans="1:11" x14ac:dyDescent="0.25">
      <c r="A9" s="292" t="s">
        <v>77</v>
      </c>
      <c r="B9" s="287"/>
      <c r="C9" s="293"/>
      <c r="D9" s="294"/>
      <c r="E9" s="299" t="s">
        <v>78</v>
      </c>
      <c r="F9" s="300"/>
      <c r="G9" s="300"/>
      <c r="H9" s="301"/>
      <c r="I9" s="282" t="s">
        <v>79</v>
      </c>
      <c r="J9" s="283"/>
      <c r="K9" s="284"/>
    </row>
    <row r="10" spans="1:11" x14ac:dyDescent="0.25">
      <c r="A10" s="165" t="s">
        <v>80</v>
      </c>
      <c r="B10" s="7"/>
      <c r="C10" s="299" t="s">
        <v>81</v>
      </c>
      <c r="D10" s="300"/>
      <c r="E10" s="301"/>
      <c r="F10" s="32" t="s">
        <v>82</v>
      </c>
      <c r="G10" s="6" t="s">
        <v>83</v>
      </c>
      <c r="H10" s="33" t="s">
        <v>84</v>
      </c>
      <c r="I10" s="299" t="s">
        <v>85</v>
      </c>
      <c r="J10" s="300"/>
      <c r="K10" s="302"/>
    </row>
    <row r="11" spans="1:11" x14ac:dyDescent="0.25">
      <c r="A11" s="288" t="s">
        <v>86</v>
      </c>
      <c r="B11" s="289"/>
      <c r="C11" s="290"/>
      <c r="D11" s="291"/>
      <c r="E11" s="299" t="s">
        <v>87</v>
      </c>
      <c r="F11" s="300"/>
      <c r="G11" s="300"/>
      <c r="H11" s="301"/>
      <c r="I11" s="34" t="s">
        <v>44</v>
      </c>
      <c r="J11" s="295" t="s">
        <v>88</v>
      </c>
      <c r="K11" s="326"/>
    </row>
    <row r="12" spans="1:11" x14ac:dyDescent="0.25">
      <c r="A12" s="288" t="s">
        <v>89</v>
      </c>
      <c r="B12" s="289"/>
      <c r="C12" s="290"/>
      <c r="D12" s="290"/>
      <c r="E12" s="295" t="s">
        <v>90</v>
      </c>
      <c r="F12" s="296"/>
      <c r="G12" s="296"/>
      <c r="H12" s="296"/>
      <c r="I12" s="297"/>
      <c r="J12" s="297"/>
      <c r="K12" s="298"/>
    </row>
    <row r="13" spans="1:11" x14ac:dyDescent="0.25">
      <c r="A13" s="165" t="s">
        <v>91</v>
      </c>
      <c r="B13" s="287" t="s">
        <v>92</v>
      </c>
      <c r="C13" s="287"/>
      <c r="D13" s="287"/>
      <c r="E13" s="287"/>
      <c r="F13" s="287"/>
      <c r="G13" s="287"/>
      <c r="H13" s="287"/>
      <c r="I13" s="166" t="s">
        <v>93</v>
      </c>
      <c r="J13" s="327" t="s">
        <v>94</v>
      </c>
      <c r="K13" s="328"/>
    </row>
    <row r="14" spans="1:11" x14ac:dyDescent="0.25">
      <c r="A14" s="165" t="s">
        <v>95</v>
      </c>
      <c r="B14" s="287" t="s">
        <v>96</v>
      </c>
      <c r="C14" s="287"/>
      <c r="D14" s="287"/>
      <c r="E14" s="166" t="s">
        <v>97</v>
      </c>
      <c r="F14" s="287" t="s">
        <v>98</v>
      </c>
      <c r="G14" s="287"/>
      <c r="H14" s="317" t="s">
        <v>99</v>
      </c>
      <c r="I14" s="289"/>
      <c r="J14" s="287" t="s">
        <v>100</v>
      </c>
      <c r="K14" s="318"/>
    </row>
    <row r="15" spans="1:11" ht="15.75" thickBot="1" x14ac:dyDescent="0.3">
      <c r="A15" s="285" t="s">
        <v>101</v>
      </c>
      <c r="B15" s="286"/>
      <c r="C15" s="35" t="s">
        <v>102</v>
      </c>
      <c r="D15" s="316" t="s">
        <v>103</v>
      </c>
      <c r="E15" s="316"/>
      <c r="F15" s="35" t="s">
        <v>104</v>
      </c>
      <c r="G15" s="316" t="s">
        <v>103</v>
      </c>
      <c r="H15" s="316"/>
      <c r="I15" s="35" t="s">
        <v>105</v>
      </c>
      <c r="J15" s="316" t="s">
        <v>103</v>
      </c>
      <c r="K15" s="336"/>
    </row>
    <row r="16" spans="1:11" s="2" customFormat="1" ht="3" customHeight="1" x14ac:dyDescent="0.25">
      <c r="A16" s="333" t="s">
        <v>287</v>
      </c>
      <c r="B16" s="334"/>
      <c r="C16" s="334"/>
      <c r="D16" s="334"/>
      <c r="E16" s="334"/>
      <c r="F16" s="334"/>
      <c r="G16" s="334"/>
      <c r="H16" s="334"/>
      <c r="I16" s="334"/>
      <c r="J16" s="334"/>
      <c r="K16" s="334"/>
    </row>
    <row r="17" spans="1:11" s="2" customFormat="1" ht="327.75" customHeight="1" x14ac:dyDescent="0.25">
      <c r="A17" s="335"/>
      <c r="B17" s="335"/>
      <c r="C17" s="335"/>
      <c r="D17" s="335"/>
      <c r="E17" s="335"/>
      <c r="F17" s="335"/>
      <c r="G17" s="335"/>
      <c r="H17" s="335"/>
      <c r="I17" s="335"/>
      <c r="J17" s="335"/>
      <c r="K17" s="335"/>
    </row>
    <row r="18" spans="1:11" ht="14.25" customHeight="1" x14ac:dyDescent="0.25">
      <c r="A18" s="36" t="s">
        <v>106</v>
      </c>
    </row>
    <row r="19" spans="1:11" ht="80.25" customHeight="1" x14ac:dyDescent="0.25">
      <c r="A19" s="28"/>
      <c r="B19" s="304" t="s">
        <v>107</v>
      </c>
      <c r="C19" s="305"/>
      <c r="D19" s="305"/>
      <c r="E19" s="305"/>
      <c r="F19" s="305"/>
      <c r="G19" s="305"/>
      <c r="H19" s="305"/>
      <c r="I19" s="305"/>
      <c r="J19" s="305"/>
      <c r="K19" s="306"/>
    </row>
    <row r="20" spans="1:11" ht="3.75" customHeight="1" x14ac:dyDescent="0.25">
      <c r="A20" s="329"/>
      <c r="B20" s="329"/>
      <c r="C20" s="329"/>
      <c r="D20" s="329"/>
      <c r="E20" s="329"/>
      <c r="F20" s="329"/>
      <c r="G20" s="329"/>
      <c r="H20" s="329"/>
      <c r="I20" s="329"/>
      <c r="J20" s="329"/>
      <c r="K20" s="329"/>
    </row>
    <row r="21" spans="1:11" ht="105" customHeight="1" x14ac:dyDescent="0.25">
      <c r="A21" s="28"/>
      <c r="B21" s="330" t="s">
        <v>108</v>
      </c>
      <c r="C21" s="331"/>
      <c r="D21" s="331"/>
      <c r="E21" s="331"/>
      <c r="F21" s="331"/>
      <c r="G21" s="331"/>
      <c r="H21" s="331"/>
      <c r="I21" s="331"/>
      <c r="J21" s="331"/>
      <c r="K21" s="332"/>
    </row>
    <row r="22" spans="1:11" ht="6" customHeight="1" x14ac:dyDescent="0.25">
      <c r="A22" s="281"/>
      <c r="B22" s="281"/>
      <c r="C22" s="281"/>
      <c r="D22" s="281"/>
      <c r="E22" s="281"/>
      <c r="F22" s="281"/>
      <c r="G22" s="281"/>
      <c r="H22" s="281"/>
      <c r="I22" s="281"/>
      <c r="J22" s="281"/>
      <c r="K22" s="281"/>
    </row>
    <row r="23" spans="1:11" ht="2.25" customHeight="1" x14ac:dyDescent="0.25">
      <c r="A23" s="281"/>
      <c r="B23" s="281"/>
      <c r="C23" s="281"/>
      <c r="D23" s="281"/>
      <c r="E23" s="281"/>
      <c r="F23" s="281"/>
      <c r="G23" s="281"/>
      <c r="H23" s="281"/>
      <c r="I23" s="281"/>
      <c r="J23" s="281"/>
      <c r="K23" s="281"/>
    </row>
    <row r="24" spans="1:11" ht="15.75" customHeight="1" x14ac:dyDescent="0.25">
      <c r="A24" s="281" t="s">
        <v>109</v>
      </c>
      <c r="B24" s="281"/>
      <c r="C24" s="281"/>
      <c r="D24" s="303"/>
      <c r="E24" s="303"/>
      <c r="F24" s="303"/>
      <c r="G24" s="303"/>
      <c r="H24" s="303"/>
      <c r="I24" s="25" t="s">
        <v>110</v>
      </c>
      <c r="J24" s="29"/>
    </row>
    <row r="25" spans="1:11" ht="2.25" hidden="1" customHeight="1" x14ac:dyDescent="0.25"/>
    <row r="26" spans="1:11" ht="41.25" customHeight="1" x14ac:dyDescent="0.25">
      <c r="A26" s="324" t="s">
        <v>111</v>
      </c>
      <c r="B26" s="325"/>
      <c r="C26" s="325"/>
      <c r="D26" s="325"/>
      <c r="E26" s="325"/>
      <c r="F26" s="325"/>
      <c r="G26" s="325"/>
      <c r="H26" s="325"/>
      <c r="I26" s="325"/>
      <c r="J26" s="325"/>
      <c r="K26" s="325"/>
    </row>
    <row r="27" spans="1:11" x14ac:dyDescent="0.25">
      <c r="G27" s="307" t="str">
        <f>Instructions!F58</f>
        <v xml:space="preserve">DEQ Contract Form #NPS-BMP: </v>
      </c>
      <c r="H27" s="308"/>
      <c r="I27" s="308"/>
      <c r="J27" s="308"/>
      <c r="K27" s="308"/>
    </row>
    <row r="28" spans="1:11" x14ac:dyDescent="0.25">
      <c r="I28" s="123" t="s">
        <v>112</v>
      </c>
    </row>
    <row r="29" spans="1:11" ht="15" customHeight="1" x14ac:dyDescent="0.25">
      <c r="A29" s="278" t="s">
        <v>113</v>
      </c>
      <c r="B29" s="278"/>
      <c r="C29" s="278"/>
      <c r="D29" s="278"/>
      <c r="E29" s="278"/>
      <c r="F29" s="278"/>
      <c r="G29" s="278"/>
      <c r="H29" s="278"/>
      <c r="I29" s="278"/>
      <c r="J29" s="278"/>
      <c r="K29" s="278"/>
    </row>
    <row r="30" spans="1:11" x14ac:dyDescent="0.25">
      <c r="A30" s="278"/>
      <c r="B30" s="278"/>
      <c r="C30" s="278"/>
      <c r="D30" s="278"/>
      <c r="E30" s="278"/>
      <c r="F30" s="278"/>
      <c r="G30" s="278"/>
      <c r="H30" s="278"/>
      <c r="I30" s="278"/>
      <c r="J30" s="278"/>
      <c r="K30" s="278"/>
    </row>
  </sheetData>
  <sheetProtection selectLockedCells="1"/>
  <customSheetViews>
    <customSheetView guid="{34D7EBF1-922C-43AA-AF86-06627F9840AC}" showPageBreaks="1" printArea="1" hiddenRows="1" topLeftCell="A16">
      <selection activeCell="L21" sqref="L21"/>
      <pageMargins left="0" right="0" top="0" bottom="0" header="0" footer="0"/>
      <pageSetup orientation="portrait" r:id="rId1"/>
    </customSheetView>
    <customSheetView guid="{210865E4-AA49-4B3B-B71D-0BFB0EDF1489}" showPageBreaks="1" printArea="1" hiddenRows="1" topLeftCell="A16">
      <selection activeCell="L11" sqref="L11"/>
      <pageMargins left="0" right="0" top="0" bottom="0" header="0" footer="0"/>
      <pageSetup orientation="portrait" r:id="rId2"/>
    </customSheetView>
  </customSheetViews>
  <mergeCells count="39">
    <mergeCell ref="A7:B7"/>
    <mergeCell ref="C7:G7"/>
    <mergeCell ref="H7:I7"/>
    <mergeCell ref="J7:K7"/>
    <mergeCell ref="A26:K26"/>
    <mergeCell ref="J11:K11"/>
    <mergeCell ref="J13:K13"/>
    <mergeCell ref="A20:K20"/>
    <mergeCell ref="B21:K21"/>
    <mergeCell ref="A22:H23"/>
    <mergeCell ref="I22:K23"/>
    <mergeCell ref="A12:D12"/>
    <mergeCell ref="A16:K17"/>
    <mergeCell ref="J15:K15"/>
    <mergeCell ref="G27:K27"/>
    <mergeCell ref="A8:D8"/>
    <mergeCell ref="E8:H8"/>
    <mergeCell ref="I8:K8"/>
    <mergeCell ref="B13:H13"/>
    <mergeCell ref="D15:E15"/>
    <mergeCell ref="G15:H15"/>
    <mergeCell ref="H14:I14"/>
    <mergeCell ref="J14:K14"/>
    <mergeCell ref="A29:K30"/>
    <mergeCell ref="A1:G1"/>
    <mergeCell ref="I9:K9"/>
    <mergeCell ref="A15:B15"/>
    <mergeCell ref="B14:D14"/>
    <mergeCell ref="F14:G14"/>
    <mergeCell ref="A11:D11"/>
    <mergeCell ref="A9:D9"/>
    <mergeCell ref="E12:K12"/>
    <mergeCell ref="E9:H9"/>
    <mergeCell ref="C10:E10"/>
    <mergeCell ref="I10:K10"/>
    <mergeCell ref="E11:H11"/>
    <mergeCell ref="D24:H24"/>
    <mergeCell ref="A24:C24"/>
    <mergeCell ref="B19:K19"/>
  </mergeCells>
  <pageMargins left="0.33" right="0.28999999999999998" top="0.37" bottom="0.25" header="0.3" footer="0.21"/>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ltText="check box to indicate contract addressing agricultural BMPs">
                <anchor moveWithCells="1">
                  <from>
                    <xdr:col>0</xdr:col>
                    <xdr:colOff>133350</xdr:colOff>
                    <xdr:row>18</xdr:row>
                    <xdr:rowOff>28575</xdr:rowOff>
                  </from>
                  <to>
                    <xdr:col>0</xdr:col>
                    <xdr:colOff>485775</xdr:colOff>
                    <xdr:row>18</xdr:row>
                    <xdr:rowOff>704850</xdr:rowOff>
                  </to>
                </anchor>
              </controlPr>
            </control>
          </mc:Choice>
        </mc:AlternateContent>
        <mc:AlternateContent xmlns:mc="http://schemas.openxmlformats.org/markup-compatibility/2006">
          <mc:Choice Requires="x14">
            <control shapeId="1029" r:id="rId7" name="Check Box 5">
              <controlPr defaultSize="0" autoFill="0" autoLine="0" autoPict="0" altText="check box to indicate contract addressing residential septic BMPs">
                <anchor moveWithCells="1">
                  <from>
                    <xdr:col>0</xdr:col>
                    <xdr:colOff>133350</xdr:colOff>
                    <xdr:row>20</xdr:row>
                    <xdr:rowOff>152400</xdr:rowOff>
                  </from>
                  <to>
                    <xdr:col>1</xdr:col>
                    <xdr:colOff>76200</xdr:colOff>
                    <xdr:row>20</xdr:row>
                    <xdr:rowOff>1238250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40"/>
  <sheetViews>
    <sheetView topLeftCell="A2" workbookViewId="0">
      <selection activeCell="H2" sqref="H2"/>
    </sheetView>
  </sheetViews>
  <sheetFormatPr defaultColWidth="9.140625" defaultRowHeight="15" x14ac:dyDescent="0.25"/>
  <cols>
    <col min="1" max="1" width="8.42578125" customWidth="1"/>
    <col min="2" max="2" width="12" customWidth="1"/>
    <col min="3" max="3" width="9.140625" customWidth="1"/>
    <col min="4" max="4" width="9" customWidth="1"/>
    <col min="5" max="5" width="11.42578125" bestFit="1" customWidth="1"/>
    <col min="6" max="6" width="12" bestFit="1" customWidth="1"/>
    <col min="7" max="7" width="8" customWidth="1"/>
    <col min="8" max="8" width="13.140625" customWidth="1"/>
    <col min="9" max="9" width="7.42578125" customWidth="1"/>
    <col min="10" max="10" width="10.140625" customWidth="1"/>
    <col min="11" max="11" width="9.140625" customWidth="1"/>
    <col min="12" max="12" width="3.42578125" customWidth="1"/>
    <col min="13" max="13" width="11.42578125" customWidth="1"/>
    <col min="14" max="14" width="10.7109375" customWidth="1"/>
    <col min="15" max="15" width="12.28515625" customWidth="1"/>
  </cols>
  <sheetData>
    <row r="1" spans="1:15" hidden="1" x14ac:dyDescent="0.25">
      <c r="B1" s="47"/>
      <c r="C1" s="47"/>
      <c r="D1" s="381"/>
      <c r="E1" s="381"/>
      <c r="F1" s="381"/>
      <c r="G1" s="381"/>
      <c r="H1" s="381"/>
      <c r="I1" s="381"/>
      <c r="J1" s="381"/>
      <c r="K1" s="47"/>
      <c r="L1" s="47"/>
      <c r="M1" s="12"/>
      <c r="N1" s="13"/>
      <c r="O1" s="13"/>
    </row>
    <row r="2" spans="1:15" ht="18.75" x14ac:dyDescent="0.3">
      <c r="A2" s="400" t="s">
        <v>70</v>
      </c>
      <c r="B2" s="232"/>
      <c r="C2" s="232"/>
      <c r="D2" s="232"/>
      <c r="E2" s="232"/>
      <c r="F2" s="232"/>
      <c r="G2" s="232"/>
      <c r="H2" s="116" t="s">
        <v>114</v>
      </c>
      <c r="J2" s="117"/>
      <c r="K2" s="117"/>
      <c r="L2" s="117"/>
      <c r="M2" s="11"/>
      <c r="N2" s="48"/>
      <c r="O2" s="11"/>
    </row>
    <row r="3" spans="1:15" s="38" customFormat="1" ht="10.5" hidden="1" customHeight="1" x14ac:dyDescent="0.25">
      <c r="A3" s="380"/>
      <c r="B3" s="381"/>
      <c r="C3" s="381"/>
      <c r="D3" s="381"/>
      <c r="E3" s="381"/>
      <c r="F3" s="381"/>
      <c r="G3" s="381"/>
      <c r="H3" s="381"/>
      <c r="I3" s="381"/>
      <c r="J3" s="381"/>
      <c r="K3" s="381"/>
      <c r="L3" s="381"/>
    </row>
    <row r="4" spans="1:15" s="38" customFormat="1" ht="6" customHeight="1" thickBot="1" x14ac:dyDescent="0.3">
      <c r="D4" s="31"/>
      <c r="E4" s="26"/>
      <c r="F4" s="26"/>
      <c r="G4" s="26"/>
      <c r="H4" s="26"/>
      <c r="I4" s="26"/>
      <c r="J4" s="26"/>
      <c r="K4" s="26"/>
      <c r="L4" s="26"/>
      <c r="M4" s="26"/>
      <c r="N4" s="26"/>
      <c r="O4" s="26"/>
    </row>
    <row r="5" spans="1:15" ht="9.75" hidden="1" customHeight="1" x14ac:dyDescent="0.25">
      <c r="D5" s="25"/>
      <c r="E5" s="25"/>
      <c r="F5" s="25"/>
      <c r="G5" s="25"/>
      <c r="H5" s="25"/>
      <c r="I5" s="25"/>
      <c r="J5" s="25"/>
      <c r="K5" s="25"/>
      <c r="L5" s="25"/>
      <c r="M5" s="25"/>
      <c r="N5" s="25"/>
      <c r="O5" s="25"/>
    </row>
    <row r="6" spans="1:15" ht="7.5" hidden="1" customHeight="1" thickBot="1" x14ac:dyDescent="0.3"/>
    <row r="7" spans="1:15" ht="28.5" customHeight="1" x14ac:dyDescent="0.25">
      <c r="A7" s="399" t="s">
        <v>115</v>
      </c>
      <c r="B7" s="386"/>
      <c r="C7" s="385" t="s">
        <v>116</v>
      </c>
      <c r="D7" s="386"/>
      <c r="E7" s="382" t="s">
        <v>117</v>
      </c>
      <c r="F7" s="383"/>
      <c r="G7" s="387"/>
      <c r="H7" s="382" t="s">
        <v>82</v>
      </c>
      <c r="I7" s="387"/>
      <c r="J7" s="382" t="s">
        <v>118</v>
      </c>
      <c r="K7" s="383"/>
      <c r="L7" s="384"/>
      <c r="M7" s="382" t="s">
        <v>119</v>
      </c>
      <c r="N7" s="383"/>
      <c r="O7" s="384"/>
    </row>
    <row r="8" spans="1:15" ht="15.75" thickBot="1" x14ac:dyDescent="0.3">
      <c r="A8" s="403" t="str">
        <f>'Form_Part-I'!A9:D9</f>
        <v>[enter application #]</v>
      </c>
      <c r="B8" s="404"/>
      <c r="C8" s="368" t="str">
        <f>'Form_Part-I'!E9</f>
        <v>[enter contract #]</v>
      </c>
      <c r="D8" s="369"/>
      <c r="E8" s="388" t="str">
        <f>'Form_Part-I'!C10</f>
        <v>[first name]</v>
      </c>
      <c r="F8" s="389"/>
      <c r="G8" s="390"/>
      <c r="H8" s="368" t="str">
        <f>'Form_Part-I'!G10</f>
        <v>[MI]</v>
      </c>
      <c r="I8" s="369"/>
      <c r="J8" s="368" t="str">
        <f>'Form_Part-I'!I10</f>
        <v>[last name]</v>
      </c>
      <c r="K8" s="366"/>
      <c r="L8" s="367"/>
      <c r="M8" s="365" t="str">
        <f>'Form_Part-I'!E11</f>
        <v>[enter business name]</v>
      </c>
      <c r="N8" s="366"/>
      <c r="O8" s="367"/>
    </row>
    <row r="9" spans="1:15" s="49" customFormat="1" ht="60.75" customHeight="1" thickBot="1" x14ac:dyDescent="0.25">
      <c r="A9" s="154" t="s">
        <v>120</v>
      </c>
      <c r="B9" s="174" t="s">
        <v>121</v>
      </c>
      <c r="C9" s="394" t="s">
        <v>122</v>
      </c>
      <c r="D9" s="395"/>
      <c r="E9" s="174" t="s">
        <v>123</v>
      </c>
      <c r="F9" s="174" t="s">
        <v>124</v>
      </c>
      <c r="G9" s="174" t="s">
        <v>125</v>
      </c>
      <c r="H9" s="174" t="s">
        <v>126</v>
      </c>
      <c r="I9" s="370" t="s">
        <v>127</v>
      </c>
      <c r="J9" s="370"/>
      <c r="K9" s="370" t="s">
        <v>128</v>
      </c>
      <c r="L9" s="370"/>
      <c r="M9" s="174" t="s">
        <v>129</v>
      </c>
      <c r="N9" s="174" t="s">
        <v>130</v>
      </c>
      <c r="O9" s="155" t="s">
        <v>131</v>
      </c>
    </row>
    <row r="10" spans="1:15" s="54" customFormat="1" ht="42.75" customHeight="1" x14ac:dyDescent="0.2">
      <c r="A10" s="136" t="s">
        <v>132</v>
      </c>
      <c r="B10" s="137" t="s">
        <v>133</v>
      </c>
      <c r="C10" s="373" t="s">
        <v>134</v>
      </c>
      <c r="D10" s="373"/>
      <c r="E10" s="137" t="s">
        <v>135</v>
      </c>
      <c r="F10" s="137" t="s">
        <v>136</v>
      </c>
      <c r="G10" s="137" t="s">
        <v>132</v>
      </c>
      <c r="H10" s="137" t="s">
        <v>137</v>
      </c>
      <c r="I10" s="405" t="s">
        <v>138</v>
      </c>
      <c r="J10" s="405"/>
      <c r="K10" s="406" t="s">
        <v>139</v>
      </c>
      <c r="L10" s="406"/>
      <c r="M10" s="149" t="s">
        <v>140</v>
      </c>
      <c r="N10" s="137" t="s">
        <v>141</v>
      </c>
      <c r="O10" s="150" t="s">
        <v>142</v>
      </c>
    </row>
    <row r="11" spans="1:15" s="54" customFormat="1" ht="27.75" customHeight="1" x14ac:dyDescent="0.2">
      <c r="A11" s="50" t="s">
        <v>132</v>
      </c>
      <c r="B11" s="51" t="s">
        <v>143</v>
      </c>
      <c r="C11" s="374" t="s">
        <v>134</v>
      </c>
      <c r="D11" s="374"/>
      <c r="E11" s="51" t="s">
        <v>135</v>
      </c>
      <c r="F11" s="51" t="s">
        <v>136</v>
      </c>
      <c r="G11" s="51" t="s">
        <v>132</v>
      </c>
      <c r="H11" s="51" t="s">
        <v>137</v>
      </c>
      <c r="I11" s="371" t="s">
        <v>144</v>
      </c>
      <c r="J11" s="371"/>
      <c r="K11" s="372" t="s">
        <v>139</v>
      </c>
      <c r="L11" s="372"/>
      <c r="M11" s="52" t="s">
        <v>140</v>
      </c>
      <c r="N11" s="51" t="s">
        <v>141</v>
      </c>
      <c r="O11" s="53" t="s">
        <v>142</v>
      </c>
    </row>
    <row r="12" spans="1:15" s="54" customFormat="1" ht="27.75" customHeight="1" x14ac:dyDescent="0.2">
      <c r="A12" s="50" t="s">
        <v>132</v>
      </c>
      <c r="B12" s="51" t="s">
        <v>143</v>
      </c>
      <c r="C12" s="374" t="s">
        <v>134</v>
      </c>
      <c r="D12" s="374"/>
      <c r="E12" s="51" t="s">
        <v>135</v>
      </c>
      <c r="F12" s="51" t="s">
        <v>136</v>
      </c>
      <c r="G12" s="51" t="s">
        <v>132</v>
      </c>
      <c r="H12" s="51" t="s">
        <v>137</v>
      </c>
      <c r="I12" s="371" t="s">
        <v>144</v>
      </c>
      <c r="J12" s="371"/>
      <c r="K12" s="372" t="s">
        <v>139</v>
      </c>
      <c r="L12" s="372"/>
      <c r="M12" s="52" t="s">
        <v>140</v>
      </c>
      <c r="N12" s="51" t="s">
        <v>141</v>
      </c>
      <c r="O12" s="53" t="s">
        <v>142</v>
      </c>
    </row>
    <row r="13" spans="1:15" s="54" customFormat="1" ht="27.75" customHeight="1" x14ac:dyDescent="0.2">
      <c r="A13" s="50" t="s">
        <v>132</v>
      </c>
      <c r="B13" s="51" t="s">
        <v>143</v>
      </c>
      <c r="C13" s="374" t="s">
        <v>134</v>
      </c>
      <c r="D13" s="374"/>
      <c r="E13" s="51" t="s">
        <v>135</v>
      </c>
      <c r="F13" s="51" t="s">
        <v>136</v>
      </c>
      <c r="G13" s="51" t="s">
        <v>132</v>
      </c>
      <c r="H13" s="51" t="s">
        <v>137</v>
      </c>
      <c r="I13" s="371" t="s">
        <v>144</v>
      </c>
      <c r="J13" s="371"/>
      <c r="K13" s="372" t="s">
        <v>139</v>
      </c>
      <c r="L13" s="372"/>
      <c r="M13" s="52" t="s">
        <v>140</v>
      </c>
      <c r="N13" s="51" t="s">
        <v>141</v>
      </c>
      <c r="O13" s="53" t="s">
        <v>142</v>
      </c>
    </row>
    <row r="14" spans="1:15" s="54" customFormat="1" ht="27.75" customHeight="1" x14ac:dyDescent="0.2">
      <c r="A14" s="50" t="s">
        <v>132</v>
      </c>
      <c r="B14" s="51" t="s">
        <v>143</v>
      </c>
      <c r="C14" s="374" t="s">
        <v>134</v>
      </c>
      <c r="D14" s="374"/>
      <c r="E14" s="51" t="s">
        <v>135</v>
      </c>
      <c r="F14" s="51" t="s">
        <v>136</v>
      </c>
      <c r="G14" s="51" t="s">
        <v>132</v>
      </c>
      <c r="H14" s="51" t="s">
        <v>137</v>
      </c>
      <c r="I14" s="371" t="s">
        <v>144</v>
      </c>
      <c r="J14" s="371"/>
      <c r="K14" s="372" t="s">
        <v>139</v>
      </c>
      <c r="L14" s="372"/>
      <c r="M14" s="52" t="s">
        <v>140</v>
      </c>
      <c r="N14" s="51" t="s">
        <v>141</v>
      </c>
      <c r="O14" s="53" t="s">
        <v>142</v>
      </c>
    </row>
    <row r="15" spans="1:15" s="54" customFormat="1" ht="27.75" customHeight="1" thickBot="1" x14ac:dyDescent="0.25">
      <c r="A15" s="151" t="s">
        <v>132</v>
      </c>
      <c r="B15" s="145" t="s">
        <v>143</v>
      </c>
      <c r="C15" s="411" t="s">
        <v>134</v>
      </c>
      <c r="D15" s="411"/>
      <c r="E15" s="145" t="s">
        <v>135</v>
      </c>
      <c r="F15" s="145" t="s">
        <v>136</v>
      </c>
      <c r="G15" s="145" t="s">
        <v>132</v>
      </c>
      <c r="H15" s="145" t="s">
        <v>137</v>
      </c>
      <c r="I15" s="407" t="s">
        <v>144</v>
      </c>
      <c r="J15" s="407"/>
      <c r="K15" s="408" t="s">
        <v>139</v>
      </c>
      <c r="L15" s="408"/>
      <c r="M15" s="152" t="s">
        <v>140</v>
      </c>
      <c r="N15" s="145" t="s">
        <v>141</v>
      </c>
      <c r="O15" s="153" t="s">
        <v>142</v>
      </c>
    </row>
    <row r="16" spans="1:15" ht="15.75" thickBot="1" x14ac:dyDescent="0.3">
      <c r="A16" s="412" t="s">
        <v>145</v>
      </c>
      <c r="B16" s="413"/>
      <c r="C16" s="413"/>
      <c r="D16" s="413"/>
      <c r="E16" s="413"/>
      <c r="F16" s="413"/>
      <c r="G16" s="413"/>
      <c r="H16" s="413"/>
      <c r="I16" s="413"/>
      <c r="J16" s="413"/>
      <c r="K16" s="409">
        <f>SUM(K10:L15)</f>
        <v>0</v>
      </c>
      <c r="L16" s="410"/>
      <c r="M16" s="396"/>
      <c r="N16" s="396"/>
      <c r="O16" s="161">
        <f>SUM(O10:O15)</f>
        <v>0</v>
      </c>
    </row>
    <row r="17" spans="1:18" ht="9" customHeight="1" thickBot="1" x14ac:dyDescent="0.3">
      <c r="A17" s="1"/>
      <c r="B17" s="1"/>
      <c r="C17" s="1"/>
      <c r="D17" s="1"/>
      <c r="E17" s="1"/>
      <c r="F17" s="1"/>
      <c r="G17" s="1"/>
      <c r="H17" s="1"/>
      <c r="I17" s="1"/>
      <c r="J17" s="1"/>
      <c r="K17" s="1"/>
      <c r="L17" s="1"/>
      <c r="M17" s="1"/>
      <c r="N17" s="1"/>
      <c r="O17" s="1"/>
    </row>
    <row r="18" spans="1:18" ht="42" customHeight="1" x14ac:dyDescent="0.25">
      <c r="A18" s="391" t="s">
        <v>146</v>
      </c>
      <c r="B18" s="392"/>
      <c r="C18" s="392"/>
      <c r="D18" s="392"/>
      <c r="E18" s="392"/>
      <c r="F18" s="392"/>
      <c r="G18" s="392"/>
      <c r="H18" s="392"/>
      <c r="I18" s="392"/>
      <c r="J18" s="392"/>
      <c r="K18" s="392"/>
      <c r="L18" s="392"/>
      <c r="M18" s="392"/>
      <c r="N18" s="392"/>
      <c r="O18" s="393"/>
    </row>
    <row r="19" spans="1:18" ht="15" customHeight="1" x14ac:dyDescent="0.25">
      <c r="A19" s="103" t="s">
        <v>147</v>
      </c>
      <c r="B19" s="196"/>
      <c r="C19" s="397" t="s">
        <v>148</v>
      </c>
      <c r="D19" s="398"/>
      <c r="E19" s="398"/>
      <c r="F19" s="398"/>
      <c r="G19" s="398"/>
      <c r="H19" s="398"/>
      <c r="I19" s="3"/>
      <c r="J19" s="378" t="s">
        <v>149</v>
      </c>
      <c r="K19" s="379"/>
      <c r="L19" s="379"/>
      <c r="M19" s="355" t="s">
        <v>150</v>
      </c>
      <c r="N19" s="375"/>
      <c r="O19" s="376"/>
    </row>
    <row r="20" spans="1:18" x14ac:dyDescent="0.25">
      <c r="A20" s="170" t="s">
        <v>151</v>
      </c>
      <c r="B20" s="345" t="s">
        <v>152</v>
      </c>
      <c r="C20" s="345"/>
      <c r="D20" s="345"/>
      <c r="E20" s="345"/>
      <c r="F20" s="200" t="s">
        <v>153</v>
      </c>
      <c r="G20" s="197"/>
      <c r="H20" s="345"/>
      <c r="I20" s="377"/>
      <c r="J20" s="377"/>
      <c r="K20" s="377"/>
      <c r="L20" s="131"/>
      <c r="M20" s="199" t="s">
        <v>154</v>
      </c>
      <c r="N20" s="343" t="s">
        <v>79</v>
      </c>
      <c r="O20" s="344"/>
    </row>
    <row r="21" spans="1:18" ht="11.25" customHeight="1" x14ac:dyDescent="0.25">
      <c r="A21" s="104"/>
      <c r="B21" s="198"/>
      <c r="C21" s="198"/>
      <c r="D21" s="198"/>
      <c r="E21" s="198"/>
      <c r="F21" s="198"/>
      <c r="G21" s="198"/>
      <c r="H21" s="198"/>
      <c r="I21" s="198"/>
      <c r="J21" s="198"/>
      <c r="K21" s="198"/>
      <c r="L21" s="198"/>
      <c r="M21" s="198"/>
      <c r="N21" s="198"/>
      <c r="O21" s="105"/>
    </row>
    <row r="22" spans="1:18" ht="15" customHeight="1" x14ac:dyDescent="0.25">
      <c r="A22" s="356" t="s">
        <v>155</v>
      </c>
      <c r="B22" s="357"/>
      <c r="C22" s="198"/>
      <c r="D22" s="202" t="s">
        <v>156</v>
      </c>
      <c r="E22" s="346" t="s">
        <v>157</v>
      </c>
      <c r="F22" s="347"/>
      <c r="G22" s="347"/>
      <c r="H22" s="359" t="s">
        <v>158</v>
      </c>
      <c r="I22" s="360"/>
      <c r="J22" s="360"/>
      <c r="K22" s="361" t="s">
        <v>79</v>
      </c>
      <c r="L22" s="361"/>
      <c r="M22" s="361"/>
      <c r="N22" s="361"/>
      <c r="O22" s="362"/>
    </row>
    <row r="23" spans="1:18" ht="30" customHeight="1" x14ac:dyDescent="0.25">
      <c r="A23" s="350" t="s">
        <v>159</v>
      </c>
      <c r="B23" s="346"/>
      <c r="C23" s="346"/>
      <c r="D23" s="202" t="s">
        <v>156</v>
      </c>
      <c r="E23" s="346" t="s">
        <v>160</v>
      </c>
      <c r="F23" s="347"/>
      <c r="G23" s="347"/>
      <c r="H23" s="351" t="s">
        <v>161</v>
      </c>
      <c r="I23" s="351"/>
      <c r="J23" s="351"/>
      <c r="K23" s="351"/>
      <c r="L23" s="351"/>
      <c r="M23" s="351"/>
      <c r="N23" s="351"/>
      <c r="O23" s="352"/>
    </row>
    <row r="24" spans="1:18" x14ac:dyDescent="0.25">
      <c r="A24" s="106"/>
      <c r="B24" s="201"/>
      <c r="C24" s="201"/>
      <c r="D24" s="201"/>
      <c r="E24" s="3"/>
      <c r="F24" s="353" t="s">
        <v>162</v>
      </c>
      <c r="G24" s="354"/>
      <c r="H24" s="354"/>
      <c r="I24" s="354"/>
      <c r="J24" s="354"/>
      <c r="K24" s="354"/>
      <c r="L24" s="354"/>
      <c r="M24" s="201"/>
      <c r="N24" s="201"/>
      <c r="O24" s="107"/>
    </row>
    <row r="25" spans="1:18" ht="15" customHeight="1" x14ac:dyDescent="0.25">
      <c r="A25" s="401" t="s">
        <v>163</v>
      </c>
      <c r="B25" s="402"/>
      <c r="C25" s="402"/>
      <c r="D25" s="402"/>
      <c r="E25" s="402"/>
      <c r="F25" s="355"/>
      <c r="G25" s="355"/>
      <c r="H25" s="355"/>
      <c r="I25" s="355"/>
      <c r="J25" s="355"/>
      <c r="K25" s="355"/>
      <c r="L25" s="355"/>
      <c r="M25" s="131" t="s">
        <v>154</v>
      </c>
      <c r="N25" s="341" t="s">
        <v>79</v>
      </c>
      <c r="O25" s="358"/>
    </row>
    <row r="26" spans="1:18" x14ac:dyDescent="0.25">
      <c r="A26" s="108"/>
      <c r="B26" s="4"/>
      <c r="C26" s="4"/>
      <c r="D26" s="4"/>
      <c r="E26" s="4"/>
      <c r="F26" s="4"/>
      <c r="G26" s="4"/>
      <c r="H26" s="4"/>
      <c r="I26" s="4"/>
      <c r="J26" s="4"/>
      <c r="K26" s="4"/>
      <c r="L26" s="4"/>
      <c r="M26" s="4"/>
      <c r="N26" s="4"/>
      <c r="O26" s="109"/>
    </row>
    <row r="27" spans="1:18" ht="12.75" customHeight="1" x14ac:dyDescent="0.25">
      <c r="A27" s="110"/>
      <c r="B27" s="5"/>
      <c r="C27" s="5"/>
      <c r="D27" s="5"/>
      <c r="E27" s="5"/>
      <c r="F27" s="5"/>
      <c r="G27" s="5"/>
      <c r="H27" s="5"/>
      <c r="I27" s="5"/>
      <c r="J27" s="5"/>
      <c r="K27" s="5"/>
      <c r="L27" s="5"/>
      <c r="M27" s="5"/>
      <c r="N27" s="5"/>
      <c r="O27" s="111"/>
    </row>
    <row r="28" spans="1:18" ht="15" customHeight="1" x14ac:dyDescent="0.25">
      <c r="A28" s="356" t="s">
        <v>164</v>
      </c>
      <c r="B28" s="357"/>
      <c r="C28" s="357"/>
      <c r="D28" s="357"/>
      <c r="E28" s="357"/>
      <c r="F28" s="357"/>
      <c r="G28" s="345" t="s">
        <v>79</v>
      </c>
      <c r="H28" s="345"/>
      <c r="I28" s="345"/>
      <c r="J28" s="199" t="s">
        <v>110</v>
      </c>
      <c r="K28" s="173" t="s">
        <v>79</v>
      </c>
      <c r="L28" s="203"/>
      <c r="M28" s="204"/>
      <c r="N28" s="204"/>
      <c r="O28" s="112"/>
    </row>
    <row r="29" spans="1:18" ht="21" customHeight="1" x14ac:dyDescent="0.25">
      <c r="A29" s="356" t="s">
        <v>165</v>
      </c>
      <c r="B29" s="363"/>
      <c r="C29" s="363"/>
      <c r="D29" s="363"/>
      <c r="E29" s="345" t="s">
        <v>166</v>
      </c>
      <c r="F29" s="345"/>
      <c r="G29" s="345"/>
      <c r="H29" s="345"/>
      <c r="I29" s="345"/>
      <c r="J29" s="345"/>
      <c r="K29" s="345"/>
      <c r="L29" s="345"/>
      <c r="M29" s="199" t="s">
        <v>154</v>
      </c>
      <c r="N29" s="341" t="s">
        <v>79</v>
      </c>
      <c r="O29" s="358"/>
    </row>
    <row r="30" spans="1:18" ht="12" customHeight="1" x14ac:dyDescent="0.25">
      <c r="A30" s="194"/>
      <c r="B30" s="192"/>
      <c r="C30" s="192"/>
      <c r="D30" s="192"/>
      <c r="E30" s="192"/>
      <c r="F30" s="192"/>
      <c r="G30" s="192"/>
      <c r="H30" s="192"/>
      <c r="I30" s="192"/>
      <c r="J30" s="192"/>
      <c r="K30" s="192"/>
      <c r="L30" s="192"/>
      <c r="M30" s="192"/>
      <c r="N30" s="192"/>
      <c r="O30" s="195"/>
    </row>
    <row r="31" spans="1:18" ht="12" customHeight="1" x14ac:dyDescent="0.25">
      <c r="A31" s="205"/>
      <c r="B31" s="206"/>
      <c r="C31" s="206"/>
      <c r="D31" s="206"/>
      <c r="E31" s="206"/>
      <c r="F31" s="206"/>
      <c r="G31" s="206"/>
      <c r="H31" s="206"/>
      <c r="I31" s="206"/>
      <c r="J31" s="206"/>
      <c r="K31" s="206"/>
      <c r="L31" s="206"/>
      <c r="M31" s="206"/>
      <c r="N31" s="206"/>
      <c r="O31" s="207"/>
    </row>
    <row r="32" spans="1:18" ht="25.5" customHeight="1" x14ac:dyDescent="0.25">
      <c r="A32" s="337" t="s">
        <v>167</v>
      </c>
      <c r="B32" s="338"/>
      <c r="C32" s="338"/>
      <c r="D32" s="338"/>
      <c r="E32" s="338"/>
      <c r="F32" s="338"/>
      <c r="G32" s="338"/>
      <c r="H32" s="338"/>
      <c r="I32" s="338"/>
      <c r="J32" s="338"/>
      <c r="K32" s="338"/>
      <c r="L32" s="338"/>
      <c r="M32" s="338"/>
      <c r="N32" s="338"/>
      <c r="O32" s="339"/>
      <c r="R32" t="s">
        <v>168</v>
      </c>
    </row>
    <row r="33" spans="1:15" ht="12" customHeight="1" x14ac:dyDescent="0.25">
      <c r="A33" s="194"/>
      <c r="B33" s="192"/>
      <c r="C33" s="192"/>
      <c r="D33" s="340"/>
      <c r="E33" s="340"/>
      <c r="F33" s="340"/>
      <c r="G33" s="340"/>
      <c r="H33" s="340"/>
      <c r="I33" s="192"/>
      <c r="J33" s="193"/>
      <c r="K33" s="193"/>
      <c r="L33" s="192"/>
      <c r="M33" s="192"/>
      <c r="N33" s="192"/>
      <c r="O33" s="195"/>
    </row>
    <row r="34" spans="1:15" ht="14.25" customHeight="1" x14ac:dyDescent="0.25">
      <c r="A34" s="356" t="s">
        <v>109</v>
      </c>
      <c r="B34" s="363"/>
      <c r="C34" s="363"/>
      <c r="D34" s="364" t="s">
        <v>169</v>
      </c>
      <c r="E34" s="364"/>
      <c r="F34" s="364"/>
      <c r="G34" s="364"/>
      <c r="H34" s="364"/>
      <c r="I34" s="25" t="s">
        <v>110</v>
      </c>
      <c r="J34" s="341" t="s">
        <v>79</v>
      </c>
      <c r="K34" s="341"/>
      <c r="L34" s="192"/>
      <c r="M34" s="192"/>
      <c r="N34" s="192"/>
      <c r="O34" s="195"/>
    </row>
    <row r="35" spans="1:15" ht="12" customHeight="1" thickBot="1" x14ac:dyDescent="0.3">
      <c r="A35" s="113"/>
      <c r="B35" s="114"/>
      <c r="C35" s="114"/>
      <c r="D35" s="114"/>
      <c r="E35" s="114"/>
      <c r="F35" s="114"/>
      <c r="G35" s="114"/>
      <c r="H35" s="114"/>
      <c r="I35" s="114"/>
      <c r="J35" s="114"/>
      <c r="K35" s="114"/>
      <c r="L35" s="114"/>
      <c r="M35" s="114"/>
      <c r="N35" s="114"/>
      <c r="O35" s="115"/>
    </row>
    <row r="36" spans="1:15" ht="30" customHeight="1" x14ac:dyDescent="0.25">
      <c r="A36" s="348" t="str">
        <f>'Form_Part-I'!$A$26</f>
        <v>(Signed original to be retained by the Subrecipient; a copy provided to the participant; and if requested, a redacted copy provided to DEQ. A completed contract contains Parts I, II, and III and copies of associated documentation. DEQ has provided funding to the Subrecipient. DEQ is not a party to this contract between the Subrecipient and the participant.)</v>
      </c>
      <c r="B36" s="349"/>
      <c r="C36" s="349"/>
      <c r="D36" s="349"/>
      <c r="E36" s="349"/>
      <c r="F36" s="349"/>
      <c r="G36" s="349"/>
      <c r="H36" s="349"/>
      <c r="I36" s="349"/>
      <c r="J36" s="349"/>
      <c r="K36" s="349"/>
      <c r="L36" s="349"/>
      <c r="M36" s="349"/>
      <c r="N36" s="349"/>
      <c r="O36" s="349"/>
    </row>
    <row r="37" spans="1:15" x14ac:dyDescent="0.25">
      <c r="I37" s="46"/>
      <c r="J37" s="16" t="str">
        <f>Instructions!F58</f>
        <v xml:space="preserve">DEQ Contract Form #NPS-BMP: </v>
      </c>
      <c r="M37" s="46"/>
      <c r="N37" s="123" t="s">
        <v>112</v>
      </c>
    </row>
    <row r="39" spans="1:15" x14ac:dyDescent="0.25">
      <c r="A39" s="342" t="s">
        <v>170</v>
      </c>
      <c r="B39" s="278"/>
      <c r="C39" s="278"/>
      <c r="D39" s="278"/>
      <c r="E39" s="278"/>
      <c r="F39" s="278"/>
      <c r="G39" s="278"/>
      <c r="H39" s="278"/>
      <c r="I39" s="278"/>
      <c r="J39" s="278"/>
      <c r="K39" s="278"/>
      <c r="L39" s="278"/>
      <c r="M39" s="278"/>
      <c r="N39" s="278"/>
      <c r="O39" s="278"/>
    </row>
    <row r="40" spans="1:15" x14ac:dyDescent="0.25">
      <c r="A40" s="278"/>
      <c r="B40" s="278"/>
      <c r="C40" s="278"/>
      <c r="D40" s="278"/>
      <c r="E40" s="278"/>
      <c r="F40" s="278"/>
      <c r="G40" s="278"/>
      <c r="H40" s="278"/>
      <c r="I40" s="278"/>
      <c r="J40" s="278"/>
      <c r="K40" s="278"/>
      <c r="L40" s="278"/>
      <c r="M40" s="278"/>
      <c r="N40" s="278"/>
      <c r="O40" s="278"/>
    </row>
  </sheetData>
  <sheetProtection selectLockedCells="1"/>
  <customSheetViews>
    <customSheetView guid="{34D7EBF1-922C-43AA-AF86-06627F9840AC}" showPageBreaks="1" fitToPage="1" printArea="1">
      <selection activeCell="E6" sqref="E1:E1048576"/>
      <pageMargins left="0" right="0" top="0" bottom="0" header="0" footer="0"/>
      <pageSetup scale="93" orientation="landscape" r:id="rId1"/>
    </customSheetView>
    <customSheetView guid="{210865E4-AA49-4B3B-B71D-0BFB0EDF1489}" showPageBreaks="1" fitToPage="1" printArea="1">
      <selection activeCell="Q18" sqref="Q18"/>
      <pageMargins left="0" right="0" top="0" bottom="0" header="0" footer="0"/>
      <pageSetup scale="93" orientation="landscape" r:id="rId2"/>
    </customSheetView>
  </customSheetViews>
  <mergeCells count="68">
    <mergeCell ref="C12:D12"/>
    <mergeCell ref="C13:D13"/>
    <mergeCell ref="C15:D15"/>
    <mergeCell ref="A16:J16"/>
    <mergeCell ref="D1:J1"/>
    <mergeCell ref="A7:B7"/>
    <mergeCell ref="M7:O7"/>
    <mergeCell ref="A2:G2"/>
    <mergeCell ref="E29:L29"/>
    <mergeCell ref="A25:E25"/>
    <mergeCell ref="A8:B8"/>
    <mergeCell ref="K13:L13"/>
    <mergeCell ref="I10:J10"/>
    <mergeCell ref="K10:L10"/>
    <mergeCell ref="I11:J11"/>
    <mergeCell ref="K11:L11"/>
    <mergeCell ref="I15:J15"/>
    <mergeCell ref="K15:L15"/>
    <mergeCell ref="A29:D29"/>
    <mergeCell ref="K16:L16"/>
    <mergeCell ref="B20:E20"/>
    <mergeCell ref="H20:K20"/>
    <mergeCell ref="J19:L19"/>
    <mergeCell ref="A3:L3"/>
    <mergeCell ref="J7:L7"/>
    <mergeCell ref="H8:I8"/>
    <mergeCell ref="J8:L8"/>
    <mergeCell ref="C7:D7"/>
    <mergeCell ref="E7:G7"/>
    <mergeCell ref="H7:I7"/>
    <mergeCell ref="E8:G8"/>
    <mergeCell ref="A18:O18"/>
    <mergeCell ref="C9:D9"/>
    <mergeCell ref="I9:J9"/>
    <mergeCell ref="M16:N16"/>
    <mergeCell ref="C19:H19"/>
    <mergeCell ref="H22:J22"/>
    <mergeCell ref="K22:O22"/>
    <mergeCell ref="A34:C34"/>
    <mergeCell ref="D34:H34"/>
    <mergeCell ref="M8:O8"/>
    <mergeCell ref="C8:D8"/>
    <mergeCell ref="K9:L9"/>
    <mergeCell ref="I14:J14"/>
    <mergeCell ref="K14:L14"/>
    <mergeCell ref="I12:J12"/>
    <mergeCell ref="K12:L12"/>
    <mergeCell ref="I13:J13"/>
    <mergeCell ref="C10:D10"/>
    <mergeCell ref="C11:D11"/>
    <mergeCell ref="M19:O19"/>
    <mergeCell ref="C14:D14"/>
    <mergeCell ref="A32:O32"/>
    <mergeCell ref="D33:H33"/>
    <mergeCell ref="J34:K34"/>
    <mergeCell ref="A39:O40"/>
    <mergeCell ref="N20:O20"/>
    <mergeCell ref="G28:I28"/>
    <mergeCell ref="E22:G22"/>
    <mergeCell ref="A36:O36"/>
    <mergeCell ref="A23:C23"/>
    <mergeCell ref="E23:G23"/>
    <mergeCell ref="H23:O23"/>
    <mergeCell ref="F24:L25"/>
    <mergeCell ref="A28:F28"/>
    <mergeCell ref="A22:B22"/>
    <mergeCell ref="N25:O25"/>
    <mergeCell ref="N29:O29"/>
  </mergeCells>
  <pageMargins left="0.24" right="0.25" top="0.38" bottom="0.31" header="0.24" footer="0.24"/>
  <pageSetup scale="88"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40"/>
  <sheetViews>
    <sheetView topLeftCell="A2" workbookViewId="0">
      <selection activeCell="H2" sqref="H2:O2"/>
    </sheetView>
  </sheetViews>
  <sheetFormatPr defaultColWidth="9.140625" defaultRowHeight="15" x14ac:dyDescent="0.25"/>
  <cols>
    <col min="1" max="1" width="10.42578125" customWidth="1"/>
    <col min="2" max="2" width="11.5703125" customWidth="1"/>
    <col min="3" max="3" width="9.140625" customWidth="1"/>
    <col min="4" max="4" width="10.28515625" customWidth="1"/>
    <col min="5" max="5" width="11" customWidth="1"/>
    <col min="6" max="6" width="12.140625" customWidth="1"/>
    <col min="7" max="7" width="5.7109375" customWidth="1"/>
    <col min="8" max="8" width="10.42578125" customWidth="1"/>
    <col min="9" max="9" width="12" customWidth="1"/>
    <col min="10" max="12" width="10" customWidth="1"/>
    <col min="13" max="13" width="11" customWidth="1"/>
    <col min="14" max="14" width="8.7109375" customWidth="1"/>
    <col min="15" max="15" width="10.42578125" customWidth="1"/>
  </cols>
  <sheetData>
    <row r="1" spans="1:17" ht="20.25" hidden="1" customHeight="1" x14ac:dyDescent="0.25">
      <c r="A1" s="119"/>
      <c r="B1" s="120"/>
      <c r="C1" s="120"/>
      <c r="D1" s="424"/>
      <c r="E1" s="424"/>
      <c r="F1" s="424"/>
      <c r="G1" s="424"/>
      <c r="H1" s="424"/>
      <c r="I1" s="424"/>
      <c r="J1" s="424"/>
      <c r="K1" s="424"/>
      <c r="L1" s="120"/>
      <c r="M1" s="420"/>
      <c r="N1" s="421"/>
      <c r="O1" s="421"/>
    </row>
    <row r="2" spans="1:17" s="38" customFormat="1" ht="16.5" x14ac:dyDescent="0.3">
      <c r="A2" s="400" t="s">
        <v>70</v>
      </c>
      <c r="B2" s="232"/>
      <c r="C2" s="232"/>
      <c r="D2" s="232"/>
      <c r="E2" s="232"/>
      <c r="F2" s="232"/>
      <c r="G2" s="232"/>
      <c r="H2" s="416" t="s">
        <v>171</v>
      </c>
      <c r="I2" s="417"/>
      <c r="J2" s="417"/>
      <c r="K2" s="417"/>
      <c r="L2" s="417"/>
      <c r="M2" s="417"/>
      <c r="N2" s="417"/>
      <c r="O2" s="417"/>
    </row>
    <row r="3" spans="1:17" ht="15" hidden="1" customHeight="1" x14ac:dyDescent="0.25">
      <c r="A3" s="380" t="s">
        <v>172</v>
      </c>
      <c r="B3" s="381"/>
      <c r="C3" s="381"/>
      <c r="D3" s="381"/>
      <c r="E3" s="381"/>
      <c r="F3" s="381"/>
      <c r="G3" s="381"/>
      <c r="H3" s="381"/>
      <c r="I3" s="381"/>
      <c r="J3" s="381"/>
      <c r="K3" s="381"/>
      <c r="L3" s="381"/>
      <c r="M3" s="38"/>
      <c r="N3" s="38"/>
      <c r="O3" s="38"/>
    </row>
    <row r="4" spans="1:17" ht="9" hidden="1" customHeight="1" x14ac:dyDescent="0.25">
      <c r="A4" s="38"/>
      <c r="B4" s="38"/>
      <c r="C4" s="38"/>
      <c r="E4" s="26"/>
      <c r="F4" s="26"/>
      <c r="G4" s="26"/>
      <c r="H4" s="26"/>
      <c r="I4" s="26"/>
      <c r="J4" s="26"/>
      <c r="K4" s="26"/>
      <c r="L4" s="26"/>
      <c r="M4" s="26"/>
      <c r="N4" s="26"/>
      <c r="O4" s="26"/>
    </row>
    <row r="5" spans="1:17" ht="3.75" customHeight="1" x14ac:dyDescent="0.25">
      <c r="A5" s="38"/>
      <c r="B5" s="38"/>
      <c r="C5" s="38"/>
      <c r="D5" s="26"/>
      <c r="E5" s="26"/>
      <c r="F5" s="26"/>
      <c r="G5" s="26"/>
      <c r="H5" s="26"/>
      <c r="I5" s="26"/>
      <c r="J5" s="26"/>
      <c r="K5" s="26"/>
      <c r="L5" s="26"/>
      <c r="M5" s="26"/>
      <c r="N5" s="26"/>
      <c r="O5" s="26"/>
    </row>
    <row r="6" spans="1:17" ht="7.5" customHeight="1" thickBot="1" x14ac:dyDescent="0.3"/>
    <row r="7" spans="1:17" ht="15" customHeight="1" x14ac:dyDescent="0.25">
      <c r="A7" s="399" t="s">
        <v>115</v>
      </c>
      <c r="B7" s="386"/>
      <c r="C7" s="385" t="s">
        <v>116</v>
      </c>
      <c r="D7" s="386"/>
      <c r="E7" s="382" t="s">
        <v>117</v>
      </c>
      <c r="F7" s="383"/>
      <c r="G7" s="387"/>
      <c r="H7" s="382" t="s">
        <v>82</v>
      </c>
      <c r="I7" s="387"/>
      <c r="J7" s="382" t="s">
        <v>118</v>
      </c>
      <c r="K7" s="383"/>
      <c r="L7" s="384"/>
      <c r="M7" s="382" t="s">
        <v>119</v>
      </c>
      <c r="N7" s="383"/>
      <c r="O7" s="384"/>
      <c r="Q7" t="s">
        <v>168</v>
      </c>
    </row>
    <row r="8" spans="1:17" ht="15.75" thickBot="1" x14ac:dyDescent="0.3">
      <c r="A8" s="403" t="str">
        <f>'Form_Part-I'!A9:D9</f>
        <v>[enter application #]</v>
      </c>
      <c r="B8" s="404"/>
      <c r="C8" s="418" t="str">
        <f>'Form_Part-I'!E9</f>
        <v>[enter contract #]</v>
      </c>
      <c r="D8" s="419"/>
      <c r="E8" s="427" t="str">
        <f>'Form_Part-I'!C10</f>
        <v>[first name]</v>
      </c>
      <c r="F8" s="428"/>
      <c r="G8" s="429"/>
      <c r="H8" s="368" t="str">
        <f>'Form_Part-I'!G10</f>
        <v>[MI]</v>
      </c>
      <c r="I8" s="369"/>
      <c r="J8" s="368" t="str">
        <f>'Form_Part-I'!I10</f>
        <v>[last name]</v>
      </c>
      <c r="K8" s="366"/>
      <c r="L8" s="367"/>
      <c r="M8" s="365" t="str">
        <f>'Form_Part-I'!E11</f>
        <v>[enter business name]</v>
      </c>
      <c r="N8" s="366"/>
      <c r="O8" s="367"/>
    </row>
    <row r="9" spans="1:17" s="49" customFormat="1" ht="45" customHeight="1" thickBot="1" x14ac:dyDescent="0.25">
      <c r="A9" s="148" t="s">
        <v>120</v>
      </c>
      <c r="B9" s="176" t="s">
        <v>121</v>
      </c>
      <c r="C9" s="425" t="s">
        <v>173</v>
      </c>
      <c r="D9" s="430"/>
      <c r="E9" s="181" t="s">
        <v>123</v>
      </c>
      <c r="F9" s="181" t="s">
        <v>124</v>
      </c>
      <c r="G9" s="425" t="s">
        <v>174</v>
      </c>
      <c r="H9" s="426"/>
      <c r="I9" s="423" t="s">
        <v>127</v>
      </c>
      <c r="J9" s="423"/>
      <c r="K9" s="423" t="s">
        <v>175</v>
      </c>
      <c r="L9" s="423"/>
      <c r="M9" s="176" t="s">
        <v>176</v>
      </c>
      <c r="N9" s="176" t="s">
        <v>130</v>
      </c>
      <c r="O9" s="156" t="s">
        <v>131</v>
      </c>
    </row>
    <row r="10" spans="1:17" s="54" customFormat="1" ht="48" customHeight="1" x14ac:dyDescent="0.2">
      <c r="A10" s="142" t="s">
        <v>177</v>
      </c>
      <c r="B10" s="167" t="s">
        <v>178</v>
      </c>
      <c r="C10" s="405" t="s">
        <v>179</v>
      </c>
      <c r="D10" s="405"/>
      <c r="E10" s="137" t="s">
        <v>135</v>
      </c>
      <c r="F10" s="137" t="s">
        <v>136</v>
      </c>
      <c r="G10" s="405" t="s">
        <v>180</v>
      </c>
      <c r="H10" s="405"/>
      <c r="I10" s="405" t="s">
        <v>181</v>
      </c>
      <c r="J10" s="405"/>
      <c r="K10" s="422" t="s">
        <v>182</v>
      </c>
      <c r="L10" s="422"/>
      <c r="M10" s="167" t="s">
        <v>183</v>
      </c>
      <c r="N10" s="167" t="s">
        <v>141</v>
      </c>
      <c r="O10" s="188" t="s">
        <v>184</v>
      </c>
    </row>
    <row r="11" spans="1:17" s="54" customFormat="1" ht="28.5" customHeight="1" x14ac:dyDescent="0.2">
      <c r="A11" s="55" t="s">
        <v>177</v>
      </c>
      <c r="B11" s="168" t="s">
        <v>143</v>
      </c>
      <c r="C11" s="371" t="s">
        <v>185</v>
      </c>
      <c r="D11" s="371"/>
      <c r="E11" s="51" t="s">
        <v>135</v>
      </c>
      <c r="F11" s="51" t="s">
        <v>136</v>
      </c>
      <c r="G11" s="371" t="s">
        <v>180</v>
      </c>
      <c r="H11" s="371"/>
      <c r="I11" s="371" t="s">
        <v>144</v>
      </c>
      <c r="J11" s="371"/>
      <c r="K11" s="415" t="s">
        <v>182</v>
      </c>
      <c r="L11" s="415"/>
      <c r="M11" s="168" t="s">
        <v>183</v>
      </c>
      <c r="N11" s="168" t="s">
        <v>141</v>
      </c>
      <c r="O11" s="186" t="s">
        <v>184</v>
      </c>
    </row>
    <row r="12" spans="1:17" s="54" customFormat="1" ht="30.75" customHeight="1" x14ac:dyDescent="0.2">
      <c r="A12" s="55" t="s">
        <v>177</v>
      </c>
      <c r="B12" s="168" t="s">
        <v>143</v>
      </c>
      <c r="C12" s="371" t="s">
        <v>185</v>
      </c>
      <c r="D12" s="371"/>
      <c r="E12" s="51" t="s">
        <v>135</v>
      </c>
      <c r="F12" s="51" t="s">
        <v>136</v>
      </c>
      <c r="G12" s="371" t="s">
        <v>180</v>
      </c>
      <c r="H12" s="371"/>
      <c r="I12" s="371" t="s">
        <v>144</v>
      </c>
      <c r="J12" s="371"/>
      <c r="K12" s="415" t="s">
        <v>182</v>
      </c>
      <c r="L12" s="415"/>
      <c r="M12" s="168" t="s">
        <v>183</v>
      </c>
      <c r="N12" s="168" t="s">
        <v>141</v>
      </c>
      <c r="O12" s="186" t="s">
        <v>184</v>
      </c>
    </row>
    <row r="13" spans="1:17" s="54" customFormat="1" ht="27" customHeight="1" x14ac:dyDescent="0.2">
      <c r="A13" s="55" t="s">
        <v>177</v>
      </c>
      <c r="B13" s="168" t="s">
        <v>143</v>
      </c>
      <c r="C13" s="371" t="s">
        <v>185</v>
      </c>
      <c r="D13" s="371"/>
      <c r="E13" s="51" t="s">
        <v>135</v>
      </c>
      <c r="F13" s="51" t="s">
        <v>136</v>
      </c>
      <c r="G13" s="371" t="s">
        <v>180</v>
      </c>
      <c r="H13" s="371"/>
      <c r="I13" s="371" t="s">
        <v>144</v>
      </c>
      <c r="J13" s="371"/>
      <c r="K13" s="415" t="s">
        <v>182</v>
      </c>
      <c r="L13" s="415"/>
      <c r="M13" s="168" t="s">
        <v>183</v>
      </c>
      <c r="N13" s="168" t="s">
        <v>141</v>
      </c>
      <c r="O13" s="186" t="s">
        <v>184</v>
      </c>
    </row>
    <row r="14" spans="1:17" s="54" customFormat="1" ht="31.5" customHeight="1" x14ac:dyDescent="0.2">
      <c r="A14" s="55" t="s">
        <v>177</v>
      </c>
      <c r="B14" s="168" t="s">
        <v>143</v>
      </c>
      <c r="C14" s="371" t="s">
        <v>185</v>
      </c>
      <c r="D14" s="371"/>
      <c r="E14" s="51" t="s">
        <v>135</v>
      </c>
      <c r="F14" s="51" t="s">
        <v>136</v>
      </c>
      <c r="G14" s="371" t="s">
        <v>180</v>
      </c>
      <c r="H14" s="371"/>
      <c r="I14" s="371" t="s">
        <v>144</v>
      </c>
      <c r="J14" s="371"/>
      <c r="K14" s="415" t="s">
        <v>182</v>
      </c>
      <c r="L14" s="415"/>
      <c r="M14" s="168" t="s">
        <v>183</v>
      </c>
      <c r="N14" s="168" t="s">
        <v>141</v>
      </c>
      <c r="O14" s="186" t="s">
        <v>184</v>
      </c>
    </row>
    <row r="15" spans="1:17" s="54" customFormat="1" ht="24.75" customHeight="1" thickBot="1" x14ac:dyDescent="0.25">
      <c r="A15" s="144" t="s">
        <v>177</v>
      </c>
      <c r="B15" s="169" t="s">
        <v>143</v>
      </c>
      <c r="C15" s="407" t="s">
        <v>185</v>
      </c>
      <c r="D15" s="407"/>
      <c r="E15" s="145" t="s">
        <v>135</v>
      </c>
      <c r="F15" s="145" t="s">
        <v>136</v>
      </c>
      <c r="G15" s="407" t="s">
        <v>180</v>
      </c>
      <c r="H15" s="407"/>
      <c r="I15" s="407" t="s">
        <v>144</v>
      </c>
      <c r="J15" s="407"/>
      <c r="K15" s="414" t="s">
        <v>182</v>
      </c>
      <c r="L15" s="414"/>
      <c r="M15" s="169" t="s">
        <v>183</v>
      </c>
      <c r="N15" s="169" t="s">
        <v>141</v>
      </c>
      <c r="O15" s="187" t="s">
        <v>184</v>
      </c>
    </row>
    <row r="16" spans="1:17" ht="15.75" thickBot="1" x14ac:dyDescent="0.3">
      <c r="A16" s="412" t="s">
        <v>145</v>
      </c>
      <c r="B16" s="413"/>
      <c r="C16" s="413"/>
      <c r="D16" s="413"/>
      <c r="E16" s="413"/>
      <c r="F16" s="413"/>
      <c r="G16" s="413"/>
      <c r="H16" s="413"/>
      <c r="I16" s="413"/>
      <c r="J16" s="413"/>
      <c r="K16" s="433">
        <f>SUM(K10:L15)</f>
        <v>0</v>
      </c>
      <c r="L16" s="434"/>
      <c r="M16" s="396"/>
      <c r="N16" s="396"/>
      <c r="O16" s="162">
        <f>SUM(O10:O15)</f>
        <v>0</v>
      </c>
    </row>
    <row r="17" spans="1:15" ht="6" customHeight="1" thickBot="1" x14ac:dyDescent="0.3">
      <c r="A17" s="1"/>
      <c r="B17" s="1"/>
      <c r="C17" s="1"/>
      <c r="D17" s="1"/>
      <c r="E17" s="1"/>
      <c r="F17" s="1"/>
      <c r="G17" s="1"/>
      <c r="H17" s="1"/>
      <c r="I17" s="1"/>
      <c r="J17" s="1"/>
      <c r="K17" s="1"/>
      <c r="L17" s="1"/>
      <c r="M17" s="1"/>
      <c r="N17" s="1"/>
      <c r="O17" s="1"/>
    </row>
    <row r="18" spans="1:15" ht="40.5" customHeight="1" x14ac:dyDescent="0.25">
      <c r="A18" s="391" t="s">
        <v>146</v>
      </c>
      <c r="B18" s="392"/>
      <c r="C18" s="392"/>
      <c r="D18" s="392"/>
      <c r="E18" s="392"/>
      <c r="F18" s="392"/>
      <c r="G18" s="392"/>
      <c r="H18" s="392"/>
      <c r="I18" s="392"/>
      <c r="J18" s="392"/>
      <c r="K18" s="392"/>
      <c r="L18" s="392"/>
      <c r="M18" s="392"/>
      <c r="N18" s="392"/>
      <c r="O18" s="393"/>
    </row>
    <row r="19" spans="1:15" ht="26.25" customHeight="1" x14ac:dyDescent="0.25">
      <c r="A19" s="103" t="s">
        <v>147</v>
      </c>
      <c r="B19" s="196"/>
      <c r="C19" s="397" t="s">
        <v>186</v>
      </c>
      <c r="D19" s="398"/>
      <c r="E19" s="398"/>
      <c r="F19" s="398"/>
      <c r="G19" s="398"/>
      <c r="H19" s="398"/>
      <c r="I19" s="3"/>
      <c r="J19" s="378" t="s">
        <v>149</v>
      </c>
      <c r="K19" s="379"/>
      <c r="L19" s="379"/>
      <c r="M19" s="355" t="s">
        <v>150</v>
      </c>
      <c r="N19" s="377"/>
      <c r="O19" s="437"/>
    </row>
    <row r="20" spans="1:15" ht="26.25" customHeight="1" x14ac:dyDescent="0.25">
      <c r="A20" s="170" t="s">
        <v>151</v>
      </c>
      <c r="B20" s="345" t="s">
        <v>152</v>
      </c>
      <c r="C20" s="345"/>
      <c r="D20" s="345"/>
      <c r="E20" s="345"/>
      <c r="F20" s="200" t="s">
        <v>153</v>
      </c>
      <c r="G20" s="197"/>
      <c r="H20" s="345"/>
      <c r="I20" s="377"/>
      <c r="J20" s="377"/>
      <c r="K20" s="377"/>
      <c r="L20" s="131"/>
      <c r="M20" s="199" t="s">
        <v>154</v>
      </c>
      <c r="N20" s="435" t="s">
        <v>79</v>
      </c>
      <c r="O20" s="436"/>
    </row>
    <row r="21" spans="1:15" ht="11.25" customHeight="1" x14ac:dyDescent="0.25">
      <c r="A21" s="104"/>
      <c r="B21" s="198"/>
      <c r="C21" s="198"/>
      <c r="D21" s="198"/>
      <c r="E21" s="198"/>
      <c r="F21" s="198"/>
      <c r="G21" s="198"/>
      <c r="H21" s="198"/>
      <c r="I21" s="198"/>
      <c r="J21" s="198"/>
      <c r="K21" s="198"/>
      <c r="L21" s="198"/>
      <c r="M21" s="198"/>
      <c r="N21" s="198"/>
      <c r="O21" s="105"/>
    </row>
    <row r="22" spans="1:15" ht="15" customHeight="1" x14ac:dyDescent="0.25">
      <c r="A22" s="356" t="s">
        <v>155</v>
      </c>
      <c r="B22" s="357"/>
      <c r="C22" s="198"/>
      <c r="D22" s="202" t="s">
        <v>156</v>
      </c>
      <c r="E22" s="346" t="s">
        <v>157</v>
      </c>
      <c r="F22" s="347"/>
      <c r="G22" s="347"/>
      <c r="H22" s="359" t="s">
        <v>158</v>
      </c>
      <c r="I22" s="360"/>
      <c r="J22" s="360"/>
      <c r="K22" s="361" t="s">
        <v>79</v>
      </c>
      <c r="L22" s="361"/>
      <c r="M22" s="361"/>
      <c r="N22" s="361"/>
      <c r="O22" s="362"/>
    </row>
    <row r="23" spans="1:15" ht="30" customHeight="1" x14ac:dyDescent="0.25">
      <c r="A23" s="350" t="s">
        <v>159</v>
      </c>
      <c r="B23" s="346"/>
      <c r="C23" s="346"/>
      <c r="D23" s="202" t="s">
        <v>156</v>
      </c>
      <c r="E23" s="346" t="s">
        <v>160</v>
      </c>
      <c r="F23" s="347"/>
      <c r="G23" s="347"/>
      <c r="H23" s="351" t="s">
        <v>161</v>
      </c>
      <c r="I23" s="351"/>
      <c r="J23" s="351"/>
      <c r="K23" s="351"/>
      <c r="L23" s="351"/>
      <c r="M23" s="351"/>
      <c r="N23" s="351"/>
      <c r="O23" s="352"/>
    </row>
    <row r="24" spans="1:15" x14ac:dyDescent="0.25">
      <c r="A24" s="106"/>
      <c r="B24" s="201"/>
      <c r="C24" s="201"/>
      <c r="D24" s="201"/>
      <c r="E24" s="3"/>
      <c r="F24" s="353" t="s">
        <v>162</v>
      </c>
      <c r="G24" s="354"/>
      <c r="H24" s="354"/>
      <c r="I24" s="354"/>
      <c r="J24" s="354"/>
      <c r="K24" s="354"/>
      <c r="L24" s="354"/>
      <c r="M24" s="201"/>
      <c r="N24" s="201"/>
      <c r="O24" s="107"/>
    </row>
    <row r="25" spans="1:15" ht="15" customHeight="1" x14ac:dyDescent="0.25">
      <c r="A25" s="401" t="s">
        <v>163</v>
      </c>
      <c r="B25" s="402"/>
      <c r="C25" s="402"/>
      <c r="D25" s="402"/>
      <c r="E25" s="402"/>
      <c r="F25" s="355"/>
      <c r="G25" s="355"/>
      <c r="H25" s="355"/>
      <c r="I25" s="355"/>
      <c r="J25" s="355"/>
      <c r="K25" s="355"/>
      <c r="L25" s="355"/>
      <c r="M25" s="208" t="s">
        <v>154</v>
      </c>
      <c r="N25" s="341" t="s">
        <v>79</v>
      </c>
      <c r="O25" s="358"/>
    </row>
    <row r="26" spans="1:15" x14ac:dyDescent="0.25">
      <c r="A26" s="108"/>
      <c r="B26" s="4"/>
      <c r="C26" s="4"/>
      <c r="D26" s="4"/>
      <c r="E26" s="4"/>
      <c r="F26" s="4"/>
      <c r="G26" s="4"/>
      <c r="H26" s="4"/>
      <c r="I26" s="4"/>
      <c r="J26" s="4"/>
      <c r="K26" s="4"/>
      <c r="L26" s="4"/>
      <c r="M26" s="4"/>
      <c r="N26" s="4"/>
      <c r="O26" s="109"/>
    </row>
    <row r="27" spans="1:15" ht="9.75" customHeight="1" x14ac:dyDescent="0.25">
      <c r="A27" s="110"/>
      <c r="B27" s="5"/>
      <c r="C27" s="5"/>
      <c r="D27" s="5"/>
      <c r="E27" s="5"/>
      <c r="F27" s="5"/>
      <c r="G27" s="5"/>
      <c r="H27" s="5"/>
      <c r="I27" s="5"/>
      <c r="J27" s="5"/>
      <c r="K27" s="5"/>
      <c r="L27" s="5"/>
      <c r="M27" s="5"/>
      <c r="N27" s="5"/>
      <c r="O27" s="111"/>
    </row>
    <row r="28" spans="1:15" ht="20.25" customHeight="1" x14ac:dyDescent="0.25">
      <c r="A28" s="356" t="s">
        <v>164</v>
      </c>
      <c r="B28" s="357"/>
      <c r="C28" s="357"/>
      <c r="D28" s="357"/>
      <c r="E28" s="357"/>
      <c r="F28" s="357"/>
      <c r="G28" s="345" t="s">
        <v>79</v>
      </c>
      <c r="H28" s="345"/>
      <c r="I28" s="345"/>
      <c r="J28" s="199" t="s">
        <v>110</v>
      </c>
      <c r="K28" s="173" t="s">
        <v>79</v>
      </c>
      <c r="L28" s="121"/>
      <c r="M28" s="204"/>
      <c r="N28" s="204"/>
      <c r="O28" s="112"/>
    </row>
    <row r="29" spans="1:15" ht="27.75" customHeight="1" x14ac:dyDescent="0.25">
      <c r="A29" s="356" t="s">
        <v>187</v>
      </c>
      <c r="B29" s="379"/>
      <c r="C29" s="379"/>
      <c r="D29" s="379"/>
      <c r="E29" s="345" t="s">
        <v>166</v>
      </c>
      <c r="F29" s="345"/>
      <c r="G29" s="345"/>
      <c r="H29" s="345"/>
      <c r="I29" s="345"/>
      <c r="J29" s="345"/>
      <c r="K29" s="345"/>
      <c r="L29" s="345"/>
      <c r="M29" s="199" t="s">
        <v>154</v>
      </c>
      <c r="N29" s="341" t="s">
        <v>79</v>
      </c>
      <c r="O29" s="358"/>
    </row>
    <row r="30" spans="1:15" ht="12" customHeight="1" x14ac:dyDescent="0.25">
      <c r="A30" s="209"/>
      <c r="B30" s="122"/>
      <c r="C30" s="122"/>
      <c r="D30" s="122"/>
      <c r="E30" s="122"/>
      <c r="F30" s="122"/>
      <c r="G30" s="122"/>
      <c r="H30" s="122"/>
      <c r="I30" s="122"/>
      <c r="J30" s="122"/>
      <c r="K30" s="122"/>
      <c r="L30" s="122"/>
      <c r="M30" s="122"/>
      <c r="N30" s="122"/>
      <c r="O30" s="210"/>
    </row>
    <row r="31" spans="1:15" ht="12" customHeight="1" x14ac:dyDescent="0.25">
      <c r="A31" s="205"/>
      <c r="B31" s="206"/>
      <c r="C31" s="206"/>
      <c r="D31" s="206"/>
      <c r="E31" s="206"/>
      <c r="F31" s="206"/>
      <c r="G31" s="206"/>
      <c r="H31" s="206"/>
      <c r="I31" s="206"/>
      <c r="J31" s="206"/>
      <c r="K31" s="206"/>
      <c r="L31" s="206"/>
      <c r="M31" s="206"/>
      <c r="N31" s="206"/>
      <c r="O31" s="207"/>
    </row>
    <row r="32" spans="1:15" ht="28.5" customHeight="1" x14ac:dyDescent="0.25">
      <c r="A32" s="337" t="s">
        <v>167</v>
      </c>
      <c r="B32" s="338"/>
      <c r="C32" s="338"/>
      <c r="D32" s="338"/>
      <c r="E32" s="338"/>
      <c r="F32" s="338"/>
      <c r="G32" s="338"/>
      <c r="H32" s="338"/>
      <c r="I32" s="338"/>
      <c r="J32" s="338"/>
      <c r="K32" s="338"/>
      <c r="L32" s="338"/>
      <c r="M32" s="338"/>
      <c r="N32" s="338"/>
      <c r="O32" s="339"/>
    </row>
    <row r="33" spans="1:15" ht="12" customHeight="1" x14ac:dyDescent="0.25">
      <c r="A33" s="194"/>
      <c r="B33" s="192"/>
      <c r="C33" s="192"/>
      <c r="D33" s="340"/>
      <c r="E33" s="340"/>
      <c r="F33" s="340"/>
      <c r="G33" s="340"/>
      <c r="H33" s="340"/>
      <c r="I33" s="192"/>
      <c r="J33" s="193"/>
      <c r="K33" s="193"/>
      <c r="L33" s="192"/>
      <c r="M33" s="192"/>
      <c r="N33" s="192"/>
      <c r="O33" s="195"/>
    </row>
    <row r="34" spans="1:15" ht="12" customHeight="1" x14ac:dyDescent="0.25">
      <c r="A34" s="356" t="s">
        <v>109</v>
      </c>
      <c r="B34" s="363"/>
      <c r="C34" s="363"/>
      <c r="D34" s="364" t="s">
        <v>169</v>
      </c>
      <c r="E34" s="364"/>
      <c r="F34" s="364"/>
      <c r="G34" s="364"/>
      <c r="H34" s="364"/>
      <c r="I34" s="25" t="s">
        <v>110</v>
      </c>
      <c r="J34" s="341" t="s">
        <v>79</v>
      </c>
      <c r="K34" s="341"/>
      <c r="L34" s="192"/>
      <c r="M34" s="192"/>
      <c r="N34" s="192"/>
      <c r="O34" s="195"/>
    </row>
    <row r="35" spans="1:15" ht="12" customHeight="1" thickBot="1" x14ac:dyDescent="0.3">
      <c r="A35" s="113"/>
      <c r="B35" s="114"/>
      <c r="C35" s="114"/>
      <c r="D35" s="114"/>
      <c r="E35" s="114"/>
      <c r="F35" s="114"/>
      <c r="G35" s="114"/>
      <c r="H35" s="114"/>
      <c r="I35" s="114"/>
      <c r="J35" s="114"/>
      <c r="K35" s="114"/>
      <c r="L35" s="114"/>
      <c r="M35" s="114"/>
      <c r="N35" s="114"/>
      <c r="O35" s="115"/>
    </row>
    <row r="36" spans="1:15" ht="27.75" customHeight="1" x14ac:dyDescent="0.25">
      <c r="A36" s="431" t="str">
        <f>'Form_Part-I'!$A$26</f>
        <v>(Signed original to be retained by the Subrecipient; a copy provided to the participant; and if requested, a redacted copy provided to DEQ. A completed contract contains Parts I, II, and III and copies of associated documentation. DEQ has provided funding to the Subrecipient. DEQ is not a party to this contract between the Subrecipient and the participant.)</v>
      </c>
      <c r="B36" s="432"/>
      <c r="C36" s="432"/>
      <c r="D36" s="432"/>
      <c r="E36" s="432"/>
      <c r="F36" s="432"/>
      <c r="G36" s="432"/>
      <c r="H36" s="432"/>
      <c r="I36" s="432"/>
      <c r="J36" s="432"/>
      <c r="K36" s="432"/>
      <c r="L36" s="432"/>
      <c r="M36" s="432"/>
      <c r="N36" s="432"/>
      <c r="O36" s="432"/>
    </row>
    <row r="37" spans="1:15" x14ac:dyDescent="0.25">
      <c r="J37" s="16" t="str">
        <f>Instructions!F58</f>
        <v xml:space="preserve">DEQ Contract Form #NPS-BMP: </v>
      </c>
      <c r="M37" s="46"/>
      <c r="N37" s="123" t="s">
        <v>112</v>
      </c>
    </row>
    <row r="39" spans="1:15" x14ac:dyDescent="0.25">
      <c r="A39" s="342" t="s">
        <v>188</v>
      </c>
      <c r="B39" s="278"/>
      <c r="C39" s="278"/>
      <c r="D39" s="278"/>
      <c r="E39" s="278"/>
      <c r="F39" s="278"/>
      <c r="G39" s="278"/>
      <c r="H39" s="278"/>
      <c r="I39" s="278"/>
      <c r="J39" s="278"/>
      <c r="K39" s="278"/>
      <c r="L39" s="278"/>
      <c r="M39" s="278"/>
      <c r="N39" s="278"/>
      <c r="O39" s="278"/>
    </row>
    <row r="40" spans="1:15" x14ac:dyDescent="0.25">
      <c r="A40" s="278"/>
      <c r="B40" s="278"/>
      <c r="C40" s="278"/>
      <c r="D40" s="278"/>
      <c r="E40" s="278"/>
      <c r="F40" s="278"/>
      <c r="G40" s="278"/>
      <c r="H40" s="278"/>
      <c r="I40" s="278"/>
      <c r="J40" s="278"/>
      <c r="K40" s="278"/>
      <c r="L40" s="278"/>
      <c r="M40" s="278"/>
      <c r="N40" s="278"/>
      <c r="O40" s="278"/>
    </row>
  </sheetData>
  <sheetProtection selectLockedCells="1"/>
  <customSheetViews>
    <customSheetView guid="{34D7EBF1-922C-43AA-AF86-06627F9840AC}" showPageBreaks="1" fitToPage="1" printArea="1">
      <selection activeCell="I20" sqref="I19:J20"/>
      <pageMargins left="0" right="0" top="0" bottom="0" header="0" footer="0"/>
      <pageSetup scale="98" orientation="landscape" r:id="rId1"/>
    </customSheetView>
    <customSheetView guid="{210865E4-AA49-4B3B-B71D-0BFB0EDF1489}" showPageBreaks="1" fitToPage="1" printArea="1">
      <selection activeCell="Q13" sqref="Q13"/>
      <pageMargins left="0" right="0" top="0" bottom="0" header="0" footer="0"/>
      <pageSetup scale="98" orientation="landscape" r:id="rId2"/>
    </customSheetView>
  </customSheetViews>
  <mergeCells count="77">
    <mergeCell ref="A22:B22"/>
    <mergeCell ref="K16:L16"/>
    <mergeCell ref="H22:J22"/>
    <mergeCell ref="K22:O22"/>
    <mergeCell ref="C19:H19"/>
    <mergeCell ref="A18:O18"/>
    <mergeCell ref="B20:E20"/>
    <mergeCell ref="H20:K20"/>
    <mergeCell ref="N20:O20"/>
    <mergeCell ref="E22:G22"/>
    <mergeCell ref="M19:O19"/>
    <mergeCell ref="J19:L19"/>
    <mergeCell ref="A16:J16"/>
    <mergeCell ref="M16:N16"/>
    <mergeCell ref="A36:O36"/>
    <mergeCell ref="H23:O23"/>
    <mergeCell ref="A25:E25"/>
    <mergeCell ref="F24:L25"/>
    <mergeCell ref="A28:F28"/>
    <mergeCell ref="G28:I28"/>
    <mergeCell ref="E29:L29"/>
    <mergeCell ref="E23:G23"/>
    <mergeCell ref="A23:C23"/>
    <mergeCell ref="A29:D29"/>
    <mergeCell ref="N25:O25"/>
    <mergeCell ref="N29:O29"/>
    <mergeCell ref="A32:O32"/>
    <mergeCell ref="D33:H33"/>
    <mergeCell ref="A34:C34"/>
    <mergeCell ref="D34:H34"/>
    <mergeCell ref="M1:O1"/>
    <mergeCell ref="K10:L10"/>
    <mergeCell ref="I9:J9"/>
    <mergeCell ref="K9:L9"/>
    <mergeCell ref="D1:K1"/>
    <mergeCell ref="G9:H9"/>
    <mergeCell ref="G10:H10"/>
    <mergeCell ref="I10:J10"/>
    <mergeCell ref="A3:L3"/>
    <mergeCell ref="A7:B7"/>
    <mergeCell ref="A8:B8"/>
    <mergeCell ref="C7:D7"/>
    <mergeCell ref="E8:G8"/>
    <mergeCell ref="C9:D9"/>
    <mergeCell ref="C10:D10"/>
    <mergeCell ref="A39:O40"/>
    <mergeCell ref="H2:O2"/>
    <mergeCell ref="A2:G2"/>
    <mergeCell ref="M7:O7"/>
    <mergeCell ref="E7:G7"/>
    <mergeCell ref="H7:I7"/>
    <mergeCell ref="J7:L7"/>
    <mergeCell ref="C8:D8"/>
    <mergeCell ref="J8:L8"/>
    <mergeCell ref="H8:I8"/>
    <mergeCell ref="M8:O8"/>
    <mergeCell ref="G11:H11"/>
    <mergeCell ref="G12:H12"/>
    <mergeCell ref="G13:H13"/>
    <mergeCell ref="G14:H14"/>
    <mergeCell ref="G15:H15"/>
    <mergeCell ref="J34:K34"/>
    <mergeCell ref="C11:D11"/>
    <mergeCell ref="C12:D12"/>
    <mergeCell ref="C13:D13"/>
    <mergeCell ref="C14:D14"/>
    <mergeCell ref="K15:L15"/>
    <mergeCell ref="I15:J15"/>
    <mergeCell ref="K14:L14"/>
    <mergeCell ref="K11:L11"/>
    <mergeCell ref="K12:L12"/>
    <mergeCell ref="K13:L13"/>
    <mergeCell ref="I11:J11"/>
    <mergeCell ref="I12:J12"/>
    <mergeCell ref="I13:J13"/>
    <mergeCell ref="I14:J14"/>
    <mergeCell ref="C15:D15"/>
  </mergeCells>
  <pageMargins left="0.27" right="0.22" top="0.28999999999999998" bottom="0.36" header="0.23" footer="0.3"/>
  <pageSetup scale="87"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32"/>
  <sheetViews>
    <sheetView topLeftCell="A2" workbookViewId="0">
      <selection activeCell="H2" sqref="H2:Q2"/>
    </sheetView>
  </sheetViews>
  <sheetFormatPr defaultColWidth="9.140625" defaultRowHeight="15" x14ac:dyDescent="0.25"/>
  <cols>
    <col min="1" max="1" width="10.28515625" customWidth="1"/>
    <col min="2" max="2" width="13.140625" customWidth="1"/>
    <col min="3" max="3" width="16.5703125" customWidth="1"/>
    <col min="4" max="4" width="10.85546875" customWidth="1"/>
    <col min="5" max="6" width="10.140625" customWidth="1"/>
    <col min="7" max="7" width="7.28515625" customWidth="1"/>
    <col min="8" max="8" width="13" customWidth="1"/>
    <col min="9" max="9" width="11.85546875" customWidth="1"/>
    <col min="10" max="10" width="12.28515625" customWidth="1"/>
    <col min="11" max="11" width="10.85546875" customWidth="1"/>
    <col min="12" max="12" width="13.85546875" customWidth="1"/>
    <col min="13" max="13" width="14" customWidth="1"/>
    <col min="14" max="14" width="11" customWidth="1"/>
    <col min="15" max="15" width="9.28515625" customWidth="1"/>
    <col min="16" max="16" width="9" customWidth="1"/>
    <col min="17" max="17" width="9.28515625" customWidth="1"/>
  </cols>
  <sheetData>
    <row r="1" spans="1:20" hidden="1" x14ac:dyDescent="0.25">
      <c r="B1" s="47"/>
      <c r="C1" s="47"/>
      <c r="D1" s="47"/>
      <c r="E1" s="381"/>
      <c r="F1" s="451"/>
      <c r="G1" s="451"/>
      <c r="H1" s="451"/>
      <c r="I1" s="451"/>
      <c r="J1" s="451"/>
      <c r="K1" s="451"/>
      <c r="L1" s="451"/>
      <c r="M1" s="451"/>
      <c r="N1" s="12"/>
      <c r="P1" s="13"/>
      <c r="Q1" s="13"/>
    </row>
    <row r="2" spans="1:20" s="26" customFormat="1" ht="15.75" x14ac:dyDescent="0.3">
      <c r="A2" s="400" t="s">
        <v>70</v>
      </c>
      <c r="B2" s="232"/>
      <c r="C2" s="232"/>
      <c r="D2" s="232"/>
      <c r="E2" s="232"/>
      <c r="F2" s="232"/>
      <c r="G2" s="232"/>
      <c r="H2" s="279" t="s">
        <v>189</v>
      </c>
      <c r="I2" s="232"/>
      <c r="J2" s="232"/>
      <c r="K2" s="232"/>
      <c r="L2" s="232"/>
      <c r="M2" s="232"/>
      <c r="N2" s="232"/>
      <c r="O2" s="232"/>
      <c r="P2" s="232"/>
      <c r="Q2" s="232"/>
    </row>
    <row r="3" spans="1:20" s="26" customFormat="1" ht="5.25" hidden="1" customHeight="1" x14ac:dyDescent="0.25">
      <c r="B3" s="47"/>
      <c r="C3" s="47"/>
      <c r="D3" s="47"/>
      <c r="E3" s="47"/>
      <c r="F3" s="47"/>
      <c r="G3" s="47"/>
      <c r="H3" s="47"/>
      <c r="I3" s="47"/>
      <c r="J3" s="47"/>
      <c r="K3" s="47"/>
      <c r="L3" s="47"/>
    </row>
    <row r="4" spans="1:20" s="26" customFormat="1" ht="9" hidden="1" customHeight="1" x14ac:dyDescent="0.25">
      <c r="D4" s="31"/>
    </row>
    <row r="5" spans="1:20" s="26" customFormat="1" ht="6.75" hidden="1" customHeight="1" x14ac:dyDescent="0.25"/>
    <row r="6" spans="1:20" s="26" customFormat="1" ht="7.5" customHeight="1" thickBot="1" x14ac:dyDescent="0.3"/>
    <row r="7" spans="1:20" ht="15.75" customHeight="1" x14ac:dyDescent="0.25">
      <c r="A7" s="399" t="s">
        <v>115</v>
      </c>
      <c r="B7" s="386"/>
      <c r="C7" s="385" t="s">
        <v>116</v>
      </c>
      <c r="D7" s="386"/>
      <c r="E7" s="382" t="s">
        <v>117</v>
      </c>
      <c r="F7" s="383"/>
      <c r="G7" s="387"/>
      <c r="H7" s="382" t="s">
        <v>82</v>
      </c>
      <c r="I7" s="387"/>
      <c r="J7" s="382" t="s">
        <v>118</v>
      </c>
      <c r="K7" s="383"/>
      <c r="L7" s="384"/>
      <c r="M7" s="382" t="s">
        <v>119</v>
      </c>
      <c r="N7" s="383"/>
      <c r="O7" s="384"/>
      <c r="P7" s="469" t="s">
        <v>190</v>
      </c>
      <c r="Q7" s="470"/>
    </row>
    <row r="8" spans="1:20" ht="15.75" customHeight="1" thickBot="1" x14ac:dyDescent="0.3">
      <c r="A8" s="477" t="str">
        <f>'Form_Part-I'!A9:D9</f>
        <v>[enter application #]</v>
      </c>
      <c r="B8" s="478"/>
      <c r="C8" s="368" t="str">
        <f>'Form_Part-I'!E9</f>
        <v>[enter contract #]</v>
      </c>
      <c r="D8" s="369"/>
      <c r="E8" s="388" t="str">
        <f>'Form_Part-I'!C10</f>
        <v>[first name]</v>
      </c>
      <c r="F8" s="389"/>
      <c r="G8" s="390"/>
      <c r="H8" s="368" t="str">
        <f>'Form_Part-I'!G10</f>
        <v>[MI]</v>
      </c>
      <c r="I8" s="369"/>
      <c r="J8" s="368" t="str">
        <f>'Form_Part-I'!I10</f>
        <v>[last name]</v>
      </c>
      <c r="K8" s="366"/>
      <c r="L8" s="367"/>
      <c r="M8" s="365" t="str">
        <f>'Form_Part-I'!E11</f>
        <v>[enter business name]</v>
      </c>
      <c r="N8" s="366"/>
      <c r="O8" s="367"/>
      <c r="P8" s="471">
        <f>K16</f>
        <v>0</v>
      </c>
      <c r="Q8" s="367"/>
    </row>
    <row r="9" spans="1:20" s="48" customFormat="1" ht="43.5" customHeight="1" thickBot="1" x14ac:dyDescent="0.25">
      <c r="A9" s="148" t="s">
        <v>191</v>
      </c>
      <c r="B9" s="176" t="s">
        <v>192</v>
      </c>
      <c r="C9" s="181" t="s">
        <v>193</v>
      </c>
      <c r="D9" s="176" t="s">
        <v>194</v>
      </c>
      <c r="E9" s="176" t="s">
        <v>195</v>
      </c>
      <c r="F9" s="472" t="s">
        <v>196</v>
      </c>
      <c r="G9" s="472"/>
      <c r="H9" s="176" t="s">
        <v>197</v>
      </c>
      <c r="I9" s="176" t="s">
        <v>198</v>
      </c>
      <c r="J9" s="176" t="s">
        <v>199</v>
      </c>
      <c r="K9" s="176" t="s">
        <v>200</v>
      </c>
      <c r="L9" s="176" t="s">
        <v>201</v>
      </c>
      <c r="M9" s="176" t="s">
        <v>202</v>
      </c>
      <c r="N9" s="176" t="s">
        <v>203</v>
      </c>
      <c r="O9" s="423" t="s">
        <v>204</v>
      </c>
      <c r="P9" s="423"/>
      <c r="Q9" s="156" t="s">
        <v>205</v>
      </c>
      <c r="T9" s="15"/>
    </row>
    <row r="10" spans="1:20" s="163" customFormat="1" ht="59.25" customHeight="1" thickBot="1" x14ac:dyDescent="0.3">
      <c r="A10" s="222" t="s">
        <v>206</v>
      </c>
      <c r="B10" s="223" t="s">
        <v>207</v>
      </c>
      <c r="C10" s="223" t="s">
        <v>208</v>
      </c>
      <c r="D10" s="223" t="s">
        <v>209</v>
      </c>
      <c r="E10" s="223" t="s">
        <v>210</v>
      </c>
      <c r="F10" s="473" t="s">
        <v>211</v>
      </c>
      <c r="G10" s="474"/>
      <c r="H10" s="223" t="s">
        <v>212</v>
      </c>
      <c r="I10" s="223" t="s">
        <v>213</v>
      </c>
      <c r="J10" s="224" t="s">
        <v>214</v>
      </c>
      <c r="K10" s="227" t="s">
        <v>215</v>
      </c>
      <c r="L10" s="225" t="s">
        <v>216</v>
      </c>
      <c r="M10" s="225" t="s">
        <v>217</v>
      </c>
      <c r="N10" s="226" t="s">
        <v>218</v>
      </c>
      <c r="O10" s="442" t="s">
        <v>219</v>
      </c>
      <c r="P10" s="443"/>
      <c r="Q10" s="228" t="s">
        <v>220</v>
      </c>
      <c r="R10" s="438" t="s">
        <v>221</v>
      </c>
      <c r="S10" s="439"/>
    </row>
    <row r="11" spans="1:20" ht="24.75" x14ac:dyDescent="0.25">
      <c r="A11" s="211" t="str">
        <f>'Form_Part-II_Res'!A11</f>
        <v>[#]</v>
      </c>
      <c r="B11" s="212" t="str">
        <f>'Form_Part-II_Res'!B11</f>
        <v>[code]</v>
      </c>
      <c r="C11" s="213" t="str">
        <f>'Form_Part-II_Res'!I11</f>
        <v>[Tracking System  Name or 319(h)]</v>
      </c>
      <c r="D11" s="214" t="str">
        <f>'Form_Part-II_Res'!E11</f>
        <v>[Latitude]</v>
      </c>
      <c r="E11" s="214" t="str">
        <f>'Form_Part-II_Res'!F11</f>
        <v>[Longitude]</v>
      </c>
      <c r="F11" s="475" t="str">
        <f>'Form_Part-II_Res'!M11</f>
        <v>% rate</v>
      </c>
      <c r="G11" s="475"/>
      <c r="H11" s="215" t="s">
        <v>222</v>
      </c>
      <c r="I11" s="214" t="str">
        <f>'Form_Part-II_Res'!N11</f>
        <v>[lifespan]</v>
      </c>
      <c r="J11" s="216">
        <v>0</v>
      </c>
      <c r="K11" s="220">
        <v>0</v>
      </c>
      <c r="L11" s="217" t="s">
        <v>79</v>
      </c>
      <c r="M11" s="218" t="s">
        <v>79</v>
      </c>
      <c r="N11" s="219" t="s">
        <v>223</v>
      </c>
      <c r="O11" s="444" t="s">
        <v>224</v>
      </c>
      <c r="P11" s="444"/>
      <c r="Q11" s="221" t="s">
        <v>225</v>
      </c>
    </row>
    <row r="12" spans="1:20" ht="24.75" x14ac:dyDescent="0.25">
      <c r="A12" s="50" t="str">
        <f>'Form_Part-II_Res'!A12</f>
        <v>[#]</v>
      </c>
      <c r="B12" s="51" t="str">
        <f>'Form_Part-II_Res'!B12</f>
        <v>[code]</v>
      </c>
      <c r="C12" s="140" t="str">
        <f>'Form_Part-II_Res'!I12</f>
        <v>[Tracking System  Name or 319(h)]</v>
      </c>
      <c r="D12" s="171" t="str">
        <f>'Form_Part-II_Res'!E12</f>
        <v>[Latitude]</v>
      </c>
      <c r="E12" s="171" t="str">
        <f>'Form_Part-II_Res'!F12</f>
        <v>[Longitude]</v>
      </c>
      <c r="F12" s="476" t="str">
        <f>'Form_Part-II_Res'!M12</f>
        <v>% rate</v>
      </c>
      <c r="G12" s="476"/>
      <c r="H12" s="179" t="s">
        <v>222</v>
      </c>
      <c r="I12" s="171" t="str">
        <f>'Form_Part-II_Res'!N12</f>
        <v>[lifespan]</v>
      </c>
      <c r="J12" s="134">
        <v>0</v>
      </c>
      <c r="K12" s="183">
        <v>0</v>
      </c>
      <c r="L12" s="57" t="s">
        <v>79</v>
      </c>
      <c r="M12" s="190" t="s">
        <v>79</v>
      </c>
      <c r="N12" s="81" t="s">
        <v>223</v>
      </c>
      <c r="O12" s="445" t="s">
        <v>224</v>
      </c>
      <c r="P12" s="445"/>
      <c r="Q12" s="186" t="s">
        <v>225</v>
      </c>
    </row>
    <row r="13" spans="1:20" ht="24.75" x14ac:dyDescent="0.25">
      <c r="A13" s="50" t="str">
        <f>'Form_Part-II_Res'!A13</f>
        <v>[#]</v>
      </c>
      <c r="B13" s="51" t="str">
        <f>'Form_Part-II_Res'!B13</f>
        <v>[code]</v>
      </c>
      <c r="C13" s="140" t="str">
        <f>'Form_Part-II_Res'!I13</f>
        <v>[Tracking System  Name or 319(h)]</v>
      </c>
      <c r="D13" s="171" t="str">
        <f>'Form_Part-II_Res'!E13</f>
        <v>[Latitude]</v>
      </c>
      <c r="E13" s="171" t="str">
        <f>'Form_Part-II_Res'!F13</f>
        <v>[Longitude]</v>
      </c>
      <c r="F13" s="476" t="str">
        <f>'Form_Part-II_Res'!M13</f>
        <v>% rate</v>
      </c>
      <c r="G13" s="476"/>
      <c r="H13" s="179" t="s">
        <v>222</v>
      </c>
      <c r="I13" s="171" t="str">
        <f>'Form_Part-II_Res'!N13</f>
        <v>[lifespan]</v>
      </c>
      <c r="J13" s="134">
        <v>0</v>
      </c>
      <c r="K13" s="183">
        <v>0</v>
      </c>
      <c r="L13" s="57" t="s">
        <v>79</v>
      </c>
      <c r="M13" s="190" t="s">
        <v>79</v>
      </c>
      <c r="N13" s="81" t="s">
        <v>223</v>
      </c>
      <c r="O13" s="445" t="s">
        <v>224</v>
      </c>
      <c r="P13" s="445"/>
      <c r="Q13" s="186" t="s">
        <v>225</v>
      </c>
    </row>
    <row r="14" spans="1:20" ht="24.75" customHeight="1" x14ac:dyDescent="0.25">
      <c r="A14" s="50" t="str">
        <f>'Form_Part-II_Res'!A14</f>
        <v>[#]</v>
      </c>
      <c r="B14" s="51" t="str">
        <f>'Form_Part-II_Res'!B14</f>
        <v>[code]</v>
      </c>
      <c r="C14" s="168" t="str">
        <f>'Form_Part-II_Res'!I14</f>
        <v>[Tracking System  Name or 319(h)]</v>
      </c>
      <c r="D14" s="171" t="str">
        <f>'Form_Part-II_Res'!E14</f>
        <v>[Latitude]</v>
      </c>
      <c r="E14" s="171" t="str">
        <f>'Form_Part-II_Res'!F14</f>
        <v>[Longitude]</v>
      </c>
      <c r="F14" s="476" t="str">
        <f>'Form_Part-II_Res'!M14</f>
        <v>% rate</v>
      </c>
      <c r="G14" s="476"/>
      <c r="H14" s="179" t="s">
        <v>222</v>
      </c>
      <c r="I14" s="171" t="str">
        <f>'Form_Part-II_Res'!N14</f>
        <v>[lifespan]</v>
      </c>
      <c r="J14" s="134">
        <v>0</v>
      </c>
      <c r="K14" s="183">
        <v>0</v>
      </c>
      <c r="L14" s="57" t="s">
        <v>79</v>
      </c>
      <c r="M14" s="190" t="s">
        <v>79</v>
      </c>
      <c r="N14" s="81" t="s">
        <v>223</v>
      </c>
      <c r="O14" s="445" t="s">
        <v>224</v>
      </c>
      <c r="P14" s="445"/>
      <c r="Q14" s="186" t="s">
        <v>225</v>
      </c>
    </row>
    <row r="15" spans="1:20" ht="24.75" customHeight="1" thickBot="1" x14ac:dyDescent="0.3">
      <c r="A15" s="151" t="str">
        <f>'Form_Part-II_Res'!A15</f>
        <v>[#]</v>
      </c>
      <c r="B15" s="145" t="str">
        <f>'Form_Part-II_Res'!B15</f>
        <v>[code]</v>
      </c>
      <c r="C15" s="169" t="str">
        <f>'Form_Part-II_Res'!I15</f>
        <v>[Tracking System  Name or 319(h)]</v>
      </c>
      <c r="D15" s="172" t="str">
        <f>'Form_Part-II_Res'!E15</f>
        <v>[Latitude]</v>
      </c>
      <c r="E15" s="172" t="str">
        <f>'Form_Part-II_Res'!F15</f>
        <v>[Longitude]</v>
      </c>
      <c r="F15" s="479" t="str">
        <f>'Form_Part-II_Res'!M15</f>
        <v>% rate</v>
      </c>
      <c r="G15" s="479"/>
      <c r="H15" s="180" t="s">
        <v>222</v>
      </c>
      <c r="I15" s="172" t="str">
        <f>'Form_Part-II_Res'!N15</f>
        <v>[lifespan]</v>
      </c>
      <c r="J15" s="157">
        <v>0</v>
      </c>
      <c r="K15" s="184">
        <v>0</v>
      </c>
      <c r="L15" s="147" t="s">
        <v>79</v>
      </c>
      <c r="M15" s="189" t="s">
        <v>79</v>
      </c>
      <c r="N15" s="158" t="s">
        <v>223</v>
      </c>
      <c r="O15" s="449" t="s">
        <v>224</v>
      </c>
      <c r="P15" s="449"/>
      <c r="Q15" s="187" t="s">
        <v>225</v>
      </c>
    </row>
    <row r="16" spans="1:20" ht="15.75" thickBot="1" x14ac:dyDescent="0.3">
      <c r="A16" s="483" t="s">
        <v>145</v>
      </c>
      <c r="B16" s="484"/>
      <c r="C16" s="484"/>
      <c r="D16" s="484"/>
      <c r="E16" s="484"/>
      <c r="F16" s="484"/>
      <c r="G16" s="484"/>
      <c r="H16" s="484"/>
      <c r="I16" s="485"/>
      <c r="J16" s="135">
        <f>SUM(J10:J15)</f>
        <v>0</v>
      </c>
      <c r="K16" s="82">
        <f>SUM(K10:K15)</f>
        <v>0</v>
      </c>
      <c r="L16" s="480"/>
      <c r="M16" s="481"/>
      <c r="N16" s="481"/>
      <c r="O16" s="481"/>
      <c r="P16" s="481"/>
      <c r="Q16" s="482"/>
    </row>
    <row r="17" spans="1:35" ht="5.25" customHeight="1" x14ac:dyDescent="0.25">
      <c r="A17" s="83"/>
      <c r="B17" s="83"/>
      <c r="C17" s="83"/>
      <c r="D17" s="83"/>
      <c r="E17" s="83"/>
      <c r="F17" s="83"/>
      <c r="G17" s="83"/>
      <c r="H17" s="83"/>
      <c r="I17" s="83"/>
      <c r="J17" s="83"/>
      <c r="K17" s="83"/>
      <c r="L17" s="83"/>
      <c r="M17" s="83"/>
      <c r="N17" s="83"/>
      <c r="O17" s="83"/>
      <c r="P17" s="83"/>
      <c r="Q17" s="83"/>
    </row>
    <row r="18" spans="1:35" ht="15" customHeight="1" x14ac:dyDescent="0.25">
      <c r="A18" s="463" t="s">
        <v>226</v>
      </c>
      <c r="B18" s="464"/>
      <c r="C18" s="464"/>
      <c r="D18" s="464"/>
      <c r="E18" s="464"/>
      <c r="F18" s="464"/>
      <c r="G18" s="464"/>
      <c r="H18" s="464"/>
      <c r="I18" s="464"/>
      <c r="J18" s="464"/>
      <c r="K18" s="464"/>
      <c r="L18" s="464"/>
      <c r="M18" s="464"/>
      <c r="N18" s="464"/>
      <c r="O18" s="464"/>
      <c r="P18" s="464"/>
      <c r="Q18" s="465"/>
    </row>
    <row r="19" spans="1:35" ht="169.5" customHeight="1" x14ac:dyDescent="0.25">
      <c r="A19" s="466" t="s">
        <v>289</v>
      </c>
      <c r="B19" s="467"/>
      <c r="C19" s="467"/>
      <c r="D19" s="467"/>
      <c r="E19" s="467"/>
      <c r="F19" s="467"/>
      <c r="G19" s="467"/>
      <c r="H19" s="467"/>
      <c r="I19" s="467"/>
      <c r="J19" s="467"/>
      <c r="K19" s="467"/>
      <c r="L19" s="467"/>
      <c r="M19" s="467"/>
      <c r="N19" s="467"/>
      <c r="O19" s="467"/>
      <c r="P19" s="467"/>
      <c r="Q19" s="468"/>
      <c r="S19" s="132"/>
      <c r="T19" s="132"/>
      <c r="U19" s="132"/>
      <c r="V19" s="132"/>
      <c r="W19" s="132"/>
      <c r="X19" s="132"/>
      <c r="Y19" s="132"/>
      <c r="Z19" s="132"/>
      <c r="AA19" s="132"/>
      <c r="AB19" s="132"/>
      <c r="AC19" s="132"/>
      <c r="AD19" s="132"/>
      <c r="AE19" s="132"/>
      <c r="AF19" s="132"/>
      <c r="AG19" s="132"/>
      <c r="AH19" s="132"/>
      <c r="AI19" s="133"/>
    </row>
    <row r="20" spans="1:35" ht="19.5" customHeight="1" x14ac:dyDescent="0.25">
      <c r="A20" s="58" t="s">
        <v>227</v>
      </c>
      <c r="B20" s="59"/>
      <c r="C20" s="84"/>
      <c r="D20" s="59"/>
      <c r="E20" s="456" t="str">
        <f>CONCATENATE(E8," ",H8," ",J8)</f>
        <v>[first name] [MI] [last name]</v>
      </c>
      <c r="F20" s="456"/>
      <c r="G20" s="456"/>
      <c r="H20" s="456"/>
      <c r="I20" s="456"/>
      <c r="J20" s="456"/>
      <c r="K20" s="456"/>
      <c r="L20" s="456"/>
      <c r="M20" s="456"/>
      <c r="N20" s="456"/>
      <c r="O20" s="60" t="s">
        <v>154</v>
      </c>
      <c r="P20" s="452" t="s">
        <v>79</v>
      </c>
      <c r="Q20" s="453"/>
    </row>
    <row r="21" spans="1:35" ht="5.25" customHeight="1" x14ac:dyDescent="0.25">
      <c r="A21" s="85"/>
      <c r="B21" s="86"/>
      <c r="C21" s="86"/>
      <c r="D21" s="86"/>
      <c r="E21" s="87"/>
      <c r="F21" s="88"/>
      <c r="G21" s="88"/>
      <c r="H21" s="88"/>
      <c r="I21" s="88"/>
      <c r="J21" s="88"/>
      <c r="K21" s="88"/>
      <c r="L21" s="88"/>
      <c r="M21" s="88"/>
      <c r="N21" s="88"/>
      <c r="O21" s="89"/>
      <c r="P21" s="86"/>
      <c r="Q21" s="90"/>
    </row>
    <row r="22" spans="1:35" ht="3" customHeight="1" x14ac:dyDescent="0.25">
      <c r="A22" s="91"/>
      <c r="B22" s="92"/>
      <c r="C22" s="92"/>
      <c r="D22" s="92"/>
      <c r="E22" s="92"/>
      <c r="F22" s="92"/>
      <c r="G22" s="92"/>
      <c r="H22" s="92"/>
      <c r="I22" s="92"/>
      <c r="J22" s="92"/>
      <c r="K22" s="92"/>
      <c r="L22" s="92"/>
      <c r="M22" s="92"/>
      <c r="N22" s="92"/>
      <c r="O22" s="92"/>
      <c r="P22" s="92"/>
      <c r="Q22" s="93"/>
    </row>
    <row r="23" spans="1:35" ht="15" customHeight="1" x14ac:dyDescent="0.25">
      <c r="A23" s="58" t="s">
        <v>228</v>
      </c>
      <c r="B23" s="74"/>
      <c r="C23" s="74"/>
      <c r="D23" s="74"/>
      <c r="E23" s="74"/>
      <c r="F23" s="74"/>
      <c r="G23" s="74"/>
      <c r="H23" s="74"/>
      <c r="I23" s="74"/>
      <c r="J23" s="74"/>
      <c r="K23" s="74"/>
      <c r="L23" s="74"/>
      <c r="M23" s="74"/>
      <c r="N23" s="74"/>
      <c r="O23" s="74"/>
      <c r="P23" s="74"/>
      <c r="Q23" s="94"/>
    </row>
    <row r="24" spans="1:35" ht="120.75" customHeight="1" x14ac:dyDescent="0.25">
      <c r="A24" s="460" t="s">
        <v>288</v>
      </c>
      <c r="B24" s="461"/>
      <c r="C24" s="461"/>
      <c r="D24" s="461"/>
      <c r="E24" s="461"/>
      <c r="F24" s="461"/>
      <c r="G24" s="461"/>
      <c r="H24" s="461"/>
      <c r="I24" s="461"/>
      <c r="J24" s="461"/>
      <c r="K24" s="461"/>
      <c r="L24" s="461"/>
      <c r="M24" s="461"/>
      <c r="N24" s="461"/>
      <c r="O24" s="461"/>
      <c r="P24" s="461"/>
      <c r="Q24" s="462"/>
    </row>
    <row r="25" spans="1:35" x14ac:dyDescent="0.25">
      <c r="A25" s="450" t="s">
        <v>229</v>
      </c>
      <c r="B25" s="379"/>
      <c r="C25" s="379"/>
      <c r="D25" s="451"/>
      <c r="E25" s="456" t="s">
        <v>230</v>
      </c>
      <c r="F25" s="375"/>
      <c r="G25" s="375"/>
      <c r="H25" s="375"/>
      <c r="I25" s="375"/>
      <c r="J25" s="375"/>
      <c r="K25" s="74"/>
      <c r="L25" s="73" t="s">
        <v>231</v>
      </c>
      <c r="N25" s="456"/>
      <c r="O25" s="456"/>
      <c r="P25" s="456"/>
      <c r="Q25" s="459"/>
    </row>
    <row r="26" spans="1:35" s="25" customFormat="1" x14ac:dyDescent="0.25">
      <c r="A26" s="454" t="s">
        <v>232</v>
      </c>
      <c r="B26" s="455"/>
      <c r="C26" s="455"/>
      <c r="E26" s="457" t="s">
        <v>233</v>
      </c>
      <c r="F26" s="458"/>
      <c r="G26" s="458"/>
      <c r="H26" s="458"/>
      <c r="I26" s="458"/>
      <c r="J26" s="458"/>
      <c r="K26" s="95"/>
      <c r="L26" s="96" t="s">
        <v>234</v>
      </c>
      <c r="N26" s="97" t="s">
        <v>79</v>
      </c>
      <c r="O26" s="8"/>
      <c r="P26" s="18"/>
      <c r="Q26" s="98"/>
    </row>
    <row r="27" spans="1:35" ht="6" customHeight="1" x14ac:dyDescent="0.25">
      <c r="A27" s="99"/>
      <c r="B27" s="100"/>
      <c r="C27" s="100"/>
      <c r="D27" s="100"/>
      <c r="E27" s="100"/>
      <c r="F27" s="100"/>
      <c r="G27" s="100"/>
      <c r="H27" s="100"/>
      <c r="I27" s="100"/>
      <c r="J27" s="100"/>
      <c r="K27" s="100"/>
      <c r="L27" s="100"/>
      <c r="M27" s="100"/>
      <c r="N27" s="100"/>
      <c r="O27" s="100"/>
      <c r="P27" s="100"/>
      <c r="Q27" s="101"/>
    </row>
    <row r="28" spans="1:35" s="20" customFormat="1" ht="3.75" customHeight="1" x14ac:dyDescent="0.25">
      <c r="A28" s="79"/>
      <c r="B28" s="79"/>
      <c r="C28" s="79"/>
      <c r="D28" s="79"/>
      <c r="E28" s="79"/>
      <c r="F28" s="79"/>
      <c r="G28" s="79"/>
      <c r="H28" s="79"/>
      <c r="I28" s="79"/>
      <c r="J28" s="79"/>
      <c r="K28" s="79"/>
      <c r="L28" s="79"/>
      <c r="M28" s="79"/>
      <c r="N28" s="79"/>
      <c r="O28" s="79"/>
      <c r="P28" s="79"/>
      <c r="Q28" s="79"/>
    </row>
    <row r="29" spans="1:35" ht="26.25" customHeight="1" x14ac:dyDescent="0.25">
      <c r="A29" s="446" t="str">
        <f>'Form_Part-I'!$A$26</f>
        <v>(Signed original to be retained by the Subrecipient; a copy provided to the participant; and if requested, a redacted copy provided to DEQ. A completed contract contains Parts I, II, and III and copies of associated documentation. DEQ has provided funding to the Subrecipient. DEQ is not a party to this contract between the Subrecipient and the participant.)</v>
      </c>
      <c r="B29" s="447"/>
      <c r="C29" s="447"/>
      <c r="D29" s="447"/>
      <c r="E29" s="447"/>
      <c r="F29" s="447"/>
      <c r="G29" s="447"/>
      <c r="H29" s="447"/>
      <c r="I29" s="447"/>
      <c r="J29" s="447"/>
      <c r="K29" s="447"/>
      <c r="L29" s="447"/>
      <c r="M29" s="447"/>
      <c r="N29" s="447"/>
      <c r="O29" s="447"/>
      <c r="P29" s="448"/>
      <c r="Q29" s="448"/>
    </row>
    <row r="30" spans="1:35" ht="12.75" customHeight="1" x14ac:dyDescent="0.25">
      <c r="A30" s="102"/>
      <c r="M30" s="19" t="str">
        <f>Instructions!F58</f>
        <v xml:space="preserve">DEQ Contract Form #NPS-BMP: </v>
      </c>
      <c r="O30" s="124" t="s">
        <v>112</v>
      </c>
    </row>
    <row r="31" spans="1:35" ht="15.75" customHeight="1" x14ac:dyDescent="0.25">
      <c r="A31" s="440" t="s">
        <v>235</v>
      </c>
      <c r="B31" s="441"/>
      <c r="C31" s="441"/>
      <c r="D31" s="441"/>
      <c r="E31" s="441"/>
      <c r="F31" s="441"/>
      <c r="G31" s="441"/>
      <c r="H31" s="441"/>
      <c r="I31" s="441"/>
      <c r="J31" s="441"/>
      <c r="K31" s="441"/>
      <c r="L31" s="441"/>
      <c r="M31" s="441"/>
      <c r="N31" s="441"/>
      <c r="O31" s="441"/>
      <c r="P31" s="441"/>
      <c r="Q31" s="441"/>
    </row>
    <row r="32" spans="1:35" x14ac:dyDescent="0.25">
      <c r="A32" s="441"/>
      <c r="B32" s="441"/>
      <c r="C32" s="441"/>
      <c r="D32" s="441"/>
      <c r="E32" s="441"/>
      <c r="F32" s="441"/>
      <c r="G32" s="441"/>
      <c r="H32" s="441"/>
      <c r="I32" s="441"/>
      <c r="J32" s="441"/>
      <c r="K32" s="441"/>
      <c r="L32" s="441"/>
      <c r="M32" s="441"/>
      <c r="N32" s="441"/>
      <c r="O32" s="441"/>
      <c r="P32" s="441"/>
      <c r="Q32" s="441"/>
    </row>
  </sheetData>
  <sheetProtection selectLockedCells="1"/>
  <customSheetViews>
    <customSheetView guid="{34D7EBF1-922C-43AA-AF86-06627F9840AC}" showPageBreaks="1" fitToPage="1" printArea="1">
      <selection activeCell="M10" sqref="M10"/>
      <pageMargins left="0" right="0" top="0" bottom="0" header="0" footer="0"/>
      <pageSetup scale="87" orientation="landscape" r:id="rId1"/>
    </customSheetView>
    <customSheetView guid="{210865E4-AA49-4B3B-B71D-0BFB0EDF1489}" showPageBreaks="1" fitToPage="1" printArea="1">
      <selection activeCell="D3" sqref="D3:Q3"/>
      <pageMargins left="0" right="0" top="0" bottom="0" header="0" footer="0"/>
      <pageSetup scale="87" orientation="landscape" r:id="rId2"/>
    </customSheetView>
  </customSheetViews>
  <mergeCells count="46">
    <mergeCell ref="F13:G13"/>
    <mergeCell ref="F14:G14"/>
    <mergeCell ref="F15:G15"/>
    <mergeCell ref="L16:Q16"/>
    <mergeCell ref="A16:I16"/>
    <mergeCell ref="F9:G9"/>
    <mergeCell ref="F10:G10"/>
    <mergeCell ref="F11:G11"/>
    <mergeCell ref="F12:G12"/>
    <mergeCell ref="A8:B8"/>
    <mergeCell ref="P8:Q8"/>
    <mergeCell ref="E1:M1"/>
    <mergeCell ref="C7:D7"/>
    <mergeCell ref="E7:G7"/>
    <mergeCell ref="E8:G8"/>
    <mergeCell ref="C8:D8"/>
    <mergeCell ref="H8:I8"/>
    <mergeCell ref="J8:L8"/>
    <mergeCell ref="A7:B7"/>
    <mergeCell ref="H7:I7"/>
    <mergeCell ref="J7:L7"/>
    <mergeCell ref="M7:O7"/>
    <mergeCell ref="P7:Q7"/>
    <mergeCell ref="E25:J25"/>
    <mergeCell ref="E26:J26"/>
    <mergeCell ref="N25:Q25"/>
    <mergeCell ref="A24:Q24"/>
    <mergeCell ref="A18:Q18"/>
    <mergeCell ref="A19:Q19"/>
    <mergeCell ref="E20:N20"/>
    <mergeCell ref="R10:S10"/>
    <mergeCell ref="A31:Q32"/>
    <mergeCell ref="A2:G2"/>
    <mergeCell ref="H2:Q2"/>
    <mergeCell ref="M8:O8"/>
    <mergeCell ref="O10:P10"/>
    <mergeCell ref="O11:P11"/>
    <mergeCell ref="O12:P12"/>
    <mergeCell ref="O9:P9"/>
    <mergeCell ref="O13:P13"/>
    <mergeCell ref="O14:P14"/>
    <mergeCell ref="A29:Q29"/>
    <mergeCell ref="O15:P15"/>
    <mergeCell ref="A25:D25"/>
    <mergeCell ref="P20:Q20"/>
    <mergeCell ref="A26:C26"/>
  </mergeCells>
  <pageMargins left="0.25" right="0.19" top="0.3" bottom="0.33" header="0.21" footer="0.26"/>
  <pageSetup scale="71"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2"/>
  <sheetViews>
    <sheetView topLeftCell="A2" workbookViewId="0">
      <selection activeCell="I2" sqref="I2:Q2"/>
    </sheetView>
  </sheetViews>
  <sheetFormatPr defaultColWidth="9.140625" defaultRowHeight="15" x14ac:dyDescent="0.25"/>
  <cols>
    <col min="1" max="1" width="10.7109375" customWidth="1"/>
    <col min="2" max="2" width="13.140625" customWidth="1"/>
    <col min="3" max="3" width="12.5703125" customWidth="1"/>
    <col min="4" max="4" width="13.140625" customWidth="1"/>
    <col min="5" max="5" width="12.42578125" customWidth="1"/>
    <col min="6" max="6" width="10.28515625" customWidth="1"/>
    <col min="7" max="7" width="11.7109375" customWidth="1"/>
    <col min="8" max="8" width="12" customWidth="1"/>
    <col min="9" max="9" width="12.42578125" customWidth="1"/>
    <col min="10" max="10" width="11.7109375" customWidth="1"/>
    <col min="11" max="11" width="13.5703125" customWidth="1"/>
    <col min="12" max="12" width="12" customWidth="1"/>
    <col min="13" max="13" width="8.7109375" customWidth="1"/>
    <col min="14" max="14" width="7.7109375" customWidth="1"/>
    <col min="15" max="15" width="8.42578125" customWidth="1"/>
    <col min="16" max="16" width="7" customWidth="1"/>
    <col min="17" max="17" width="10.28515625" customWidth="1"/>
  </cols>
  <sheetData>
    <row r="1" spans="1:19" s="38" customFormat="1" hidden="1" x14ac:dyDescent="0.25">
      <c r="N1" s="12"/>
      <c r="P1" s="14"/>
      <c r="Q1" s="14"/>
    </row>
    <row r="2" spans="1:19" s="38" customFormat="1" ht="16.5" x14ac:dyDescent="0.3">
      <c r="A2" s="400" t="s">
        <v>70</v>
      </c>
      <c r="B2" s="232"/>
      <c r="C2" s="232"/>
      <c r="D2" s="232"/>
      <c r="E2" s="232"/>
      <c r="F2" s="232"/>
      <c r="G2" s="232"/>
      <c r="H2" s="232"/>
      <c r="I2" s="416" t="s">
        <v>236</v>
      </c>
      <c r="J2" s="417"/>
      <c r="K2" s="417"/>
      <c r="L2" s="417"/>
      <c r="M2" s="417"/>
      <c r="N2" s="417"/>
      <c r="O2" s="417"/>
      <c r="P2" s="417"/>
      <c r="Q2" s="232"/>
    </row>
    <row r="3" spans="1:19" s="38" customFormat="1" ht="5.25" customHeight="1" x14ac:dyDescent="0.25"/>
    <row r="4" spans="1:19" s="38" customFormat="1" ht="9" hidden="1" customHeight="1" x14ac:dyDescent="0.25">
      <c r="M4" s="26"/>
      <c r="N4" s="26"/>
      <c r="O4" s="26"/>
      <c r="P4" s="26"/>
      <c r="Q4" s="26"/>
    </row>
    <row r="5" spans="1:19" s="38" customFormat="1" ht="6.75" hidden="1" customHeight="1" x14ac:dyDescent="0.25">
      <c r="M5" s="26"/>
      <c r="N5" s="26"/>
      <c r="O5" s="26"/>
      <c r="P5" s="26"/>
      <c r="Q5" s="26"/>
    </row>
    <row r="6" spans="1:19" ht="2.25" customHeight="1" thickBot="1" x14ac:dyDescent="0.3"/>
    <row r="7" spans="1:19" ht="24.75" customHeight="1" x14ac:dyDescent="0.25">
      <c r="A7" s="399" t="s">
        <v>115</v>
      </c>
      <c r="B7" s="386"/>
      <c r="C7" s="385" t="s">
        <v>116</v>
      </c>
      <c r="D7" s="386"/>
      <c r="E7" s="382" t="s">
        <v>117</v>
      </c>
      <c r="F7" s="383"/>
      <c r="G7" s="387"/>
      <c r="H7" s="382" t="s">
        <v>82</v>
      </c>
      <c r="I7" s="383"/>
      <c r="J7" s="527" t="s">
        <v>118</v>
      </c>
      <c r="K7" s="525"/>
      <c r="L7" s="526"/>
      <c r="M7" s="524" t="s">
        <v>119</v>
      </c>
      <c r="N7" s="525"/>
      <c r="O7" s="526"/>
      <c r="P7" s="522" t="s">
        <v>190</v>
      </c>
      <c r="Q7" s="523"/>
    </row>
    <row r="8" spans="1:19" ht="15.75" customHeight="1" thickBot="1" x14ac:dyDescent="0.3">
      <c r="A8" s="513" t="str">
        <f>'Form_Part-I'!A9:D9</f>
        <v>[enter application #]</v>
      </c>
      <c r="B8" s="514"/>
      <c r="C8" s="517" t="str">
        <f>'Form_Part-I'!E9</f>
        <v>[enter contract #]</v>
      </c>
      <c r="D8" s="514"/>
      <c r="E8" s="517" t="str">
        <f>'Form_Part-I'!C10</f>
        <v>[first name]</v>
      </c>
      <c r="F8" s="518"/>
      <c r="G8" s="519"/>
      <c r="H8" s="515" t="str">
        <f>'Form_Part-I'!G10</f>
        <v>[MI]</v>
      </c>
      <c r="I8" s="516"/>
      <c r="J8" s="365" t="str">
        <f>'Form_Part-I'!I10</f>
        <v>[last name]</v>
      </c>
      <c r="K8" s="366"/>
      <c r="L8" s="369"/>
      <c r="M8" s="368" t="str">
        <f>'Form_Part-I'!E11</f>
        <v>[enter business name]</v>
      </c>
      <c r="N8" s="366"/>
      <c r="O8" s="369"/>
      <c r="P8" s="520">
        <f>I16</f>
        <v>0</v>
      </c>
      <c r="Q8" s="521"/>
      <c r="R8" s="54"/>
      <c r="S8" s="54"/>
    </row>
    <row r="9" spans="1:19" s="48" customFormat="1" ht="54.75" customHeight="1" thickBot="1" x14ac:dyDescent="0.25">
      <c r="A9" s="141" t="s">
        <v>191</v>
      </c>
      <c r="B9" s="181" t="s">
        <v>237</v>
      </c>
      <c r="C9" s="181" t="s">
        <v>238</v>
      </c>
      <c r="D9" s="181" t="s">
        <v>239</v>
      </c>
      <c r="E9" s="495" t="s">
        <v>193</v>
      </c>
      <c r="F9" s="496"/>
      <c r="G9" s="181" t="s">
        <v>240</v>
      </c>
      <c r="H9" s="181" t="s">
        <v>241</v>
      </c>
      <c r="I9" s="181" t="s">
        <v>242</v>
      </c>
      <c r="J9" s="181" t="s">
        <v>199</v>
      </c>
      <c r="K9" s="181" t="s">
        <v>200</v>
      </c>
      <c r="L9" s="185" t="s">
        <v>201</v>
      </c>
      <c r="M9" s="495" t="s">
        <v>202</v>
      </c>
      <c r="N9" s="496"/>
      <c r="O9" s="185" t="s">
        <v>203</v>
      </c>
      <c r="P9" s="495" t="s">
        <v>204</v>
      </c>
      <c r="Q9" s="509"/>
      <c r="R9" s="54"/>
      <c r="S9" s="54"/>
    </row>
    <row r="10" spans="1:19" s="48" customFormat="1" ht="54.75" customHeight="1" thickBot="1" x14ac:dyDescent="0.25">
      <c r="A10" s="222" t="s">
        <v>206</v>
      </c>
      <c r="B10" s="223" t="s">
        <v>243</v>
      </c>
      <c r="C10" s="223" t="s">
        <v>209</v>
      </c>
      <c r="D10" s="223" t="s">
        <v>210</v>
      </c>
      <c r="E10" s="487" t="s">
        <v>208</v>
      </c>
      <c r="F10" s="488"/>
      <c r="G10" s="223" t="s">
        <v>244</v>
      </c>
      <c r="H10" s="223" t="s">
        <v>244</v>
      </c>
      <c r="I10" s="223" t="s">
        <v>245</v>
      </c>
      <c r="J10" s="224" t="s">
        <v>246</v>
      </c>
      <c r="K10" s="227" t="s">
        <v>247</v>
      </c>
      <c r="L10" s="225" t="s">
        <v>216</v>
      </c>
      <c r="M10" s="489" t="s">
        <v>217</v>
      </c>
      <c r="N10" s="490"/>
      <c r="O10" s="226" t="s">
        <v>218</v>
      </c>
      <c r="P10" s="442" t="s">
        <v>248</v>
      </c>
      <c r="Q10" s="486"/>
      <c r="R10" s="438" t="s">
        <v>221</v>
      </c>
      <c r="S10" s="439"/>
    </row>
    <row r="11" spans="1:19" s="54" customFormat="1" ht="42.75" customHeight="1" x14ac:dyDescent="0.25">
      <c r="A11" s="142" t="str">
        <f>'Form_Part-II_Ag'!A10</f>
        <v>[instance #]</v>
      </c>
      <c r="B11" s="167" t="str">
        <f>'Form_Part-II_Ag'!B10</f>
        <v>[code, e.g., SL-6AT, EM-1T, EM-AT]</v>
      </c>
      <c r="C11" s="137" t="str">
        <f>'Form_Part-II_Ag'!E10</f>
        <v>[Latitude]</v>
      </c>
      <c r="D11" s="137" t="str">
        <f>'Form_Part-II_Ag'!F10</f>
        <v>[Longitude]</v>
      </c>
      <c r="E11" s="405" t="str">
        <f>'Form_Part-II_Ag'!I10</f>
        <v>[Tracking System  Name or 319(h), e.g., 319h, WQIF]</v>
      </c>
      <c r="F11" s="510"/>
      <c r="G11" s="167" t="str">
        <f>'Form_Part-II_Ag'!M10</f>
        <v>[Extent]</v>
      </c>
      <c r="H11" s="167" t="s">
        <v>249</v>
      </c>
      <c r="I11" s="138" t="str">
        <f>'Form_Part-II_Ag'!N10</f>
        <v>[lifespan]</v>
      </c>
      <c r="J11" s="143" t="s">
        <v>250</v>
      </c>
      <c r="K11" s="175" t="s">
        <v>251</v>
      </c>
      <c r="L11" s="139" t="s">
        <v>79</v>
      </c>
      <c r="M11" s="497" t="s">
        <v>79</v>
      </c>
      <c r="N11" s="497"/>
      <c r="O11" s="167" t="s">
        <v>252</v>
      </c>
      <c r="P11" s="422" t="s">
        <v>253</v>
      </c>
      <c r="Q11" s="508"/>
    </row>
    <row r="12" spans="1:19" s="54" customFormat="1" ht="27.75" customHeight="1" x14ac:dyDescent="0.25">
      <c r="A12" s="55" t="str">
        <f>'Form_Part-II_Ag'!A11</f>
        <v>[instance #]</v>
      </c>
      <c r="B12" s="168" t="str">
        <f>'Form_Part-II_Ag'!B11</f>
        <v>[code]</v>
      </c>
      <c r="C12" s="51" t="str">
        <f>'Form_Part-II_Ag'!E11</f>
        <v>[Latitude]</v>
      </c>
      <c r="D12" s="51" t="str">
        <f>'Form_Part-II_Ag'!F11</f>
        <v>[Longitude]</v>
      </c>
      <c r="E12" s="371" t="str">
        <f>'Form_Part-II_Ag'!I11</f>
        <v>[Tracking System  Name or 319(h)]</v>
      </c>
      <c r="F12" s="511"/>
      <c r="G12" s="168" t="str">
        <f>'Form_Part-II_Ag'!M11</f>
        <v>[Extent]</v>
      </c>
      <c r="H12" s="168" t="s">
        <v>249</v>
      </c>
      <c r="I12" s="179" t="str">
        <f>'Form_Part-II_Ag'!N11</f>
        <v>[lifespan]</v>
      </c>
      <c r="J12" s="56" t="s">
        <v>250</v>
      </c>
      <c r="K12" s="178" t="s">
        <v>251</v>
      </c>
      <c r="L12" s="57" t="s">
        <v>79</v>
      </c>
      <c r="M12" s="498" t="s">
        <v>79</v>
      </c>
      <c r="N12" s="498"/>
      <c r="O12" s="168" t="s">
        <v>252</v>
      </c>
      <c r="P12" s="415" t="s">
        <v>253</v>
      </c>
      <c r="Q12" s="506"/>
    </row>
    <row r="13" spans="1:19" s="54" customFormat="1" ht="27.75" customHeight="1" x14ac:dyDescent="0.25">
      <c r="A13" s="55" t="str">
        <f>'Form_Part-II_Ag'!A12</f>
        <v>[instance #]</v>
      </c>
      <c r="B13" s="168" t="str">
        <f>'Form_Part-II_Ag'!B12</f>
        <v>[code]</v>
      </c>
      <c r="C13" s="51" t="str">
        <f>'Form_Part-II_Ag'!E12</f>
        <v>[Latitude]</v>
      </c>
      <c r="D13" s="51" t="str">
        <f>'Form_Part-II_Ag'!F12</f>
        <v>[Longitude]</v>
      </c>
      <c r="E13" s="371" t="str">
        <f>'Form_Part-II_Ag'!I12</f>
        <v>[Tracking System  Name or 319(h)]</v>
      </c>
      <c r="F13" s="511"/>
      <c r="G13" s="168" t="str">
        <f>'Form_Part-II_Ag'!M12</f>
        <v>[Extent]</v>
      </c>
      <c r="H13" s="168" t="s">
        <v>249</v>
      </c>
      <c r="I13" s="179" t="str">
        <f>'Form_Part-II_Ag'!N12</f>
        <v>[lifespan]</v>
      </c>
      <c r="J13" s="56" t="s">
        <v>250</v>
      </c>
      <c r="K13" s="178" t="s">
        <v>251</v>
      </c>
      <c r="L13" s="57" t="s">
        <v>79</v>
      </c>
      <c r="M13" s="498" t="s">
        <v>79</v>
      </c>
      <c r="N13" s="498"/>
      <c r="O13" s="168" t="s">
        <v>252</v>
      </c>
      <c r="P13" s="415" t="s">
        <v>253</v>
      </c>
      <c r="Q13" s="506"/>
    </row>
    <row r="14" spans="1:19" s="54" customFormat="1" ht="27.75" customHeight="1" x14ac:dyDescent="0.25">
      <c r="A14" s="55" t="str">
        <f>'Form_Part-II_Ag'!A13</f>
        <v>[instance #]</v>
      </c>
      <c r="B14" s="168" t="str">
        <f>'Form_Part-II_Ag'!B13</f>
        <v>[code]</v>
      </c>
      <c r="C14" s="51" t="str">
        <f>'Form_Part-II_Ag'!E13</f>
        <v>[Latitude]</v>
      </c>
      <c r="D14" s="51" t="str">
        <f>'Form_Part-II_Ag'!F13</f>
        <v>[Longitude]</v>
      </c>
      <c r="E14" s="371" t="str">
        <f>'Form_Part-II_Ag'!I13</f>
        <v>[Tracking System  Name or 319(h)]</v>
      </c>
      <c r="F14" s="511"/>
      <c r="G14" s="168" t="str">
        <f>'Form_Part-II_Ag'!M13</f>
        <v>[Extent]</v>
      </c>
      <c r="H14" s="168" t="s">
        <v>249</v>
      </c>
      <c r="I14" s="179" t="str">
        <f>'Form_Part-II_Ag'!N13</f>
        <v>[lifespan]</v>
      </c>
      <c r="J14" s="56" t="s">
        <v>250</v>
      </c>
      <c r="K14" s="178" t="s">
        <v>251</v>
      </c>
      <c r="L14" s="57" t="s">
        <v>79</v>
      </c>
      <c r="M14" s="498" t="s">
        <v>79</v>
      </c>
      <c r="N14" s="498"/>
      <c r="O14" s="168" t="s">
        <v>252</v>
      </c>
      <c r="P14" s="415" t="s">
        <v>253</v>
      </c>
      <c r="Q14" s="506"/>
    </row>
    <row r="15" spans="1:19" s="54" customFormat="1" ht="27.75" customHeight="1" thickBot="1" x14ac:dyDescent="0.25">
      <c r="A15" s="144" t="str">
        <f>'Form_Part-II_Ag'!A14</f>
        <v>[instance #]</v>
      </c>
      <c r="B15" s="169" t="str">
        <f>'Form_Part-II_Ag'!B14</f>
        <v>[code]</v>
      </c>
      <c r="C15" s="145" t="str">
        <f>'Form_Part-II_Ag'!E14</f>
        <v>[Latitude]</v>
      </c>
      <c r="D15" s="145" t="str">
        <f>'Form_Part-II_Ag'!F14</f>
        <v>[Longitude]</v>
      </c>
      <c r="E15" s="407" t="str">
        <f>'Form_Part-II_Ag'!I14</f>
        <v>[Tracking System  Name or 319(h)]</v>
      </c>
      <c r="F15" s="407"/>
      <c r="G15" s="169" t="str">
        <f>'Form_Part-II_Ag'!M14</f>
        <v>[Extent]</v>
      </c>
      <c r="H15" s="169" t="s">
        <v>249</v>
      </c>
      <c r="I15" s="180" t="str">
        <f>'Form_Part-II_Ag'!N14</f>
        <v>[lifespan]</v>
      </c>
      <c r="J15" s="146" t="s">
        <v>250</v>
      </c>
      <c r="K15" s="177" t="s">
        <v>251</v>
      </c>
      <c r="L15" s="147" t="s">
        <v>79</v>
      </c>
      <c r="M15" s="491" t="s">
        <v>79</v>
      </c>
      <c r="N15" s="491"/>
      <c r="O15" s="169" t="s">
        <v>252</v>
      </c>
      <c r="P15" s="414" t="s">
        <v>253</v>
      </c>
      <c r="Q15" s="507"/>
    </row>
    <row r="16" spans="1:19" ht="15.75" thickBot="1" x14ac:dyDescent="0.3">
      <c r="A16" s="483" t="s">
        <v>145</v>
      </c>
      <c r="B16" s="484"/>
      <c r="C16" s="484"/>
      <c r="D16" s="484"/>
      <c r="E16" s="484"/>
      <c r="F16" s="484"/>
      <c r="G16" s="484"/>
      <c r="H16" s="484"/>
      <c r="I16" s="512"/>
      <c r="J16" s="160">
        <f>SUM(J11:J15)</f>
        <v>0</v>
      </c>
      <c r="K16" s="159">
        <f>SUM(K11:K15)</f>
        <v>0</v>
      </c>
      <c r="L16" s="492"/>
      <c r="M16" s="493"/>
      <c r="N16" s="493"/>
      <c r="O16" s="493"/>
      <c r="P16" s="493"/>
      <c r="Q16" s="494"/>
      <c r="R16" s="54"/>
      <c r="S16" s="54"/>
    </row>
    <row r="17" spans="1:17" ht="5.25" customHeight="1" x14ac:dyDescent="0.25">
      <c r="A17" s="1"/>
      <c r="B17" s="1"/>
      <c r="C17" s="1"/>
      <c r="D17" s="1"/>
      <c r="E17" s="1"/>
      <c r="F17" s="1"/>
      <c r="G17" s="1"/>
      <c r="H17" s="1"/>
      <c r="I17" s="1"/>
      <c r="J17" s="1"/>
      <c r="K17" s="1"/>
      <c r="L17" s="1"/>
      <c r="M17" s="1"/>
      <c r="N17" s="1"/>
      <c r="P17" s="1"/>
      <c r="Q17" s="1"/>
    </row>
    <row r="18" spans="1:17" ht="15" customHeight="1" x14ac:dyDescent="0.25">
      <c r="A18" s="463" t="s">
        <v>226</v>
      </c>
      <c r="B18" s="464"/>
      <c r="C18" s="464"/>
      <c r="D18" s="464"/>
      <c r="E18" s="464"/>
      <c r="F18" s="464"/>
      <c r="G18" s="464"/>
      <c r="H18" s="464"/>
      <c r="I18" s="464"/>
      <c r="J18" s="464"/>
      <c r="K18" s="464"/>
      <c r="L18" s="464"/>
      <c r="M18" s="464"/>
      <c r="N18" s="464"/>
      <c r="O18" s="464"/>
      <c r="P18" s="464"/>
      <c r="Q18" s="465"/>
    </row>
    <row r="19" spans="1:17" ht="153.75" customHeight="1" x14ac:dyDescent="0.25">
      <c r="A19" s="466" t="s">
        <v>254</v>
      </c>
      <c r="B19" s="467"/>
      <c r="C19" s="467"/>
      <c r="D19" s="467"/>
      <c r="E19" s="467"/>
      <c r="F19" s="467"/>
      <c r="G19" s="467"/>
      <c r="H19" s="467"/>
      <c r="I19" s="467"/>
      <c r="J19" s="467"/>
      <c r="K19" s="467"/>
      <c r="L19" s="467"/>
      <c r="M19" s="467"/>
      <c r="N19" s="467"/>
      <c r="O19" s="467"/>
      <c r="P19" s="467"/>
      <c r="Q19" s="468"/>
    </row>
    <row r="20" spans="1:17" s="3" customFormat="1" ht="19.5" customHeight="1" x14ac:dyDescent="0.25">
      <c r="A20" s="58" t="s">
        <v>227</v>
      </c>
      <c r="B20" s="59"/>
      <c r="C20" s="59"/>
      <c r="D20" s="59"/>
      <c r="E20" s="456" t="str">
        <f>CONCATENATE(E8," ",H8," ",J8)</f>
        <v>[first name] [MI] [last name]</v>
      </c>
      <c r="F20" s="456"/>
      <c r="G20" s="456"/>
      <c r="H20" s="456"/>
      <c r="I20" s="456"/>
      <c r="J20" s="456"/>
      <c r="K20" s="456"/>
      <c r="L20" s="456"/>
      <c r="M20" s="456"/>
      <c r="N20" s="456"/>
      <c r="O20" s="60" t="s">
        <v>154</v>
      </c>
      <c r="P20" s="452" t="s">
        <v>79</v>
      </c>
      <c r="Q20" s="453"/>
    </row>
    <row r="21" spans="1:17" ht="4.5" customHeight="1" x14ac:dyDescent="0.25">
      <c r="A21" s="61"/>
      <c r="B21" s="62"/>
      <c r="C21" s="62"/>
      <c r="D21" s="62"/>
      <c r="E21" s="63"/>
      <c r="F21" s="64"/>
      <c r="G21" s="64"/>
      <c r="H21" s="64"/>
      <c r="I21" s="64"/>
      <c r="J21" s="64"/>
      <c r="K21" s="64"/>
      <c r="L21" s="64"/>
      <c r="M21" s="64"/>
      <c r="N21" s="64"/>
      <c r="O21" s="65"/>
      <c r="P21" s="62"/>
      <c r="Q21" s="66"/>
    </row>
    <row r="22" spans="1:17" ht="3" customHeight="1" x14ac:dyDescent="0.25">
      <c r="A22" s="67"/>
      <c r="B22" s="68"/>
      <c r="C22" s="68"/>
      <c r="D22" s="68"/>
      <c r="E22" s="68"/>
      <c r="F22" s="68"/>
      <c r="G22" s="68"/>
      <c r="H22" s="68"/>
      <c r="I22" s="68"/>
      <c r="J22" s="68"/>
      <c r="K22" s="68"/>
      <c r="L22" s="68"/>
      <c r="M22" s="68"/>
      <c r="N22" s="68"/>
      <c r="O22" s="68"/>
      <c r="P22" s="68"/>
      <c r="Q22" s="69"/>
    </row>
    <row r="23" spans="1:17" ht="15" customHeight="1" x14ac:dyDescent="0.25">
      <c r="A23" s="70" t="s">
        <v>228</v>
      </c>
      <c r="B23" s="71"/>
      <c r="C23" s="71"/>
      <c r="D23" s="71"/>
      <c r="E23" s="71"/>
      <c r="F23" s="71"/>
      <c r="G23" s="71"/>
      <c r="H23" s="71"/>
      <c r="I23" s="71"/>
      <c r="J23" s="71"/>
      <c r="K23" s="71"/>
      <c r="L23" s="71"/>
      <c r="M23" s="71"/>
      <c r="N23" s="71"/>
      <c r="O23" s="71"/>
      <c r="P23" s="71"/>
      <c r="Q23" s="72"/>
    </row>
    <row r="24" spans="1:17" ht="39" customHeight="1" x14ac:dyDescent="0.25">
      <c r="A24" s="499" t="s">
        <v>255</v>
      </c>
      <c r="B24" s="500"/>
      <c r="C24" s="500"/>
      <c r="D24" s="500"/>
      <c r="E24" s="500"/>
      <c r="F24" s="500"/>
      <c r="G24" s="500"/>
      <c r="H24" s="500"/>
      <c r="I24" s="500"/>
      <c r="J24" s="500"/>
      <c r="K24" s="500"/>
      <c r="L24" s="500"/>
      <c r="M24" s="500"/>
      <c r="N24" s="500"/>
      <c r="O24" s="500"/>
      <c r="P24" s="500"/>
      <c r="Q24" s="501"/>
    </row>
    <row r="25" spans="1:17" s="3" customFormat="1" ht="15.75" customHeight="1" x14ac:dyDescent="0.25">
      <c r="A25" s="450" t="s">
        <v>229</v>
      </c>
      <c r="B25" s="503"/>
      <c r="C25" s="503"/>
      <c r="D25" s="504"/>
      <c r="E25" s="456" t="s">
        <v>256</v>
      </c>
      <c r="F25" s="456"/>
      <c r="G25" s="456"/>
      <c r="H25" s="456"/>
      <c r="I25" s="456"/>
      <c r="J25" s="375"/>
      <c r="K25" s="73" t="s">
        <v>231</v>
      </c>
      <c r="L25" s="74"/>
      <c r="N25" s="456"/>
      <c r="O25" s="456"/>
      <c r="P25" s="456"/>
      <c r="Q25" s="459"/>
    </row>
    <row r="26" spans="1:17" s="3" customFormat="1" ht="15.75" customHeight="1" x14ac:dyDescent="0.25">
      <c r="A26" s="75" t="s">
        <v>232</v>
      </c>
      <c r="B26" s="74"/>
      <c r="E26" s="502" t="s">
        <v>257</v>
      </c>
      <c r="F26" s="505"/>
      <c r="G26" s="505"/>
      <c r="H26" s="505"/>
      <c r="I26" s="505"/>
      <c r="J26" s="505"/>
      <c r="K26" s="73" t="s">
        <v>234</v>
      </c>
      <c r="L26" s="74"/>
      <c r="N26" s="502" t="s">
        <v>79</v>
      </c>
      <c r="O26" s="502"/>
      <c r="P26" s="76"/>
      <c r="Q26" s="77"/>
    </row>
    <row r="27" spans="1:17" ht="8.25" customHeight="1" x14ac:dyDescent="0.25">
      <c r="A27" s="78"/>
      <c r="B27" s="79"/>
      <c r="C27" s="79"/>
      <c r="D27" s="79"/>
      <c r="E27" s="79"/>
      <c r="F27" s="79"/>
      <c r="G27" s="79"/>
      <c r="H27" s="79"/>
      <c r="I27" s="79"/>
      <c r="J27" s="79"/>
      <c r="K27" s="79"/>
      <c r="L27" s="79"/>
      <c r="M27" s="79"/>
      <c r="N27" s="79"/>
      <c r="O27" s="79"/>
      <c r="P27" s="79"/>
      <c r="Q27" s="80"/>
    </row>
    <row r="28" spans="1:17" ht="27.75" customHeight="1" x14ac:dyDescent="0.25">
      <c r="A28" s="431" t="str">
        <f>'Form_Part-I'!$A$26</f>
        <v>(Signed original to be retained by the Subrecipient; a copy provided to the participant; and if requested, a redacted copy provided to DEQ. A completed contract contains Parts I, II, and III and copies of associated documentation. DEQ has provided funding to the Subrecipient. DEQ is not a party to this contract between the Subrecipient and the participant.)</v>
      </c>
      <c r="B28" s="432"/>
      <c r="C28" s="432"/>
      <c r="D28" s="432"/>
      <c r="E28" s="432"/>
      <c r="F28" s="432"/>
      <c r="G28" s="432"/>
      <c r="H28" s="432"/>
      <c r="I28" s="432"/>
      <c r="J28" s="432"/>
      <c r="K28" s="432"/>
      <c r="L28" s="432"/>
      <c r="M28" s="432"/>
      <c r="N28" s="432"/>
      <c r="O28" s="432"/>
    </row>
    <row r="29" spans="1:17" x14ac:dyDescent="0.25">
      <c r="K29" s="16" t="str">
        <f>Instructions!F58</f>
        <v xml:space="preserve">DEQ Contract Form #NPS-BMP: </v>
      </c>
      <c r="N29" s="46"/>
      <c r="O29" s="124" t="s">
        <v>112</v>
      </c>
    </row>
    <row r="31" spans="1:17" x14ac:dyDescent="0.25">
      <c r="A31" s="342" t="s">
        <v>188</v>
      </c>
      <c r="B31" s="278"/>
      <c r="C31" s="278"/>
      <c r="D31" s="278"/>
      <c r="E31" s="278"/>
      <c r="F31" s="278"/>
      <c r="G31" s="278"/>
      <c r="H31" s="278"/>
      <c r="I31" s="278"/>
      <c r="J31" s="278"/>
      <c r="K31" s="278"/>
      <c r="L31" s="278"/>
      <c r="M31" s="278"/>
      <c r="N31" s="278"/>
      <c r="O31" s="278"/>
      <c r="P31" s="278"/>
      <c r="Q31" s="278"/>
    </row>
    <row r="32" spans="1:17" x14ac:dyDescent="0.25">
      <c r="A32" s="278"/>
      <c r="B32" s="278"/>
      <c r="C32" s="278"/>
      <c r="D32" s="278"/>
      <c r="E32" s="278"/>
      <c r="F32" s="278"/>
      <c r="G32" s="278"/>
      <c r="H32" s="278"/>
      <c r="I32" s="278"/>
      <c r="J32" s="278"/>
      <c r="K32" s="278"/>
      <c r="L32" s="278"/>
      <c r="M32" s="278"/>
      <c r="N32" s="278"/>
      <c r="O32" s="278"/>
      <c r="P32" s="278"/>
      <c r="Q32" s="278"/>
    </row>
  </sheetData>
  <sheetProtection selectLockedCells="1"/>
  <customSheetViews>
    <customSheetView guid="{34D7EBF1-922C-43AA-AF86-06627F9840AC}" showPageBreaks="1" fitToPage="1" printArea="1">
      <selection activeCell="D41" sqref="D41"/>
      <pageMargins left="0" right="0" top="0" bottom="0" header="0" footer="0"/>
      <pageSetup scale="80" orientation="landscape" r:id="rId1"/>
    </customSheetView>
    <customSheetView guid="{210865E4-AA49-4B3B-B71D-0BFB0EDF1489}" showPageBreaks="1" fitToPage="1" printArea="1" view="pageLayout">
      <selection activeCell="E1" sqref="E1:M1"/>
      <pageMargins left="0" right="0" top="0" bottom="0" header="0" footer="0"/>
      <pageSetup scale="80" orientation="landscape" r:id="rId2"/>
    </customSheetView>
  </customSheetViews>
  <mergeCells count="52">
    <mergeCell ref="I2:Q2"/>
    <mergeCell ref="A2:H2"/>
    <mergeCell ref="A7:B7"/>
    <mergeCell ref="C7:D7"/>
    <mergeCell ref="A8:B8"/>
    <mergeCell ref="H8:I8"/>
    <mergeCell ref="E7:G7"/>
    <mergeCell ref="H7:I7"/>
    <mergeCell ref="E8:G8"/>
    <mergeCell ref="C8:D8"/>
    <mergeCell ref="P8:Q8"/>
    <mergeCell ref="P7:Q7"/>
    <mergeCell ref="M7:O7"/>
    <mergeCell ref="M8:O8"/>
    <mergeCell ref="J7:L7"/>
    <mergeCell ref="J8:L8"/>
    <mergeCell ref="A18:Q18"/>
    <mergeCell ref="A19:Q19"/>
    <mergeCell ref="E20:N20"/>
    <mergeCell ref="E9:F9"/>
    <mergeCell ref="P13:Q13"/>
    <mergeCell ref="P14:Q14"/>
    <mergeCell ref="P15:Q15"/>
    <mergeCell ref="P11:Q11"/>
    <mergeCell ref="P9:Q9"/>
    <mergeCell ref="P12:Q12"/>
    <mergeCell ref="E11:F11"/>
    <mergeCell ref="E12:F12"/>
    <mergeCell ref="E13:F13"/>
    <mergeCell ref="E14:F14"/>
    <mergeCell ref="E15:F15"/>
    <mergeCell ref="A16:I16"/>
    <mergeCell ref="A31:Q32"/>
    <mergeCell ref="P20:Q20"/>
    <mergeCell ref="A28:O28"/>
    <mergeCell ref="A24:Q24"/>
    <mergeCell ref="N26:O26"/>
    <mergeCell ref="N25:Q25"/>
    <mergeCell ref="E25:J25"/>
    <mergeCell ref="A25:D25"/>
    <mergeCell ref="E26:J26"/>
    <mergeCell ref="L16:Q16"/>
    <mergeCell ref="M9:N9"/>
    <mergeCell ref="M11:N11"/>
    <mergeCell ref="M12:N12"/>
    <mergeCell ref="M13:N13"/>
    <mergeCell ref="M14:N14"/>
    <mergeCell ref="R10:S10"/>
    <mergeCell ref="P10:Q10"/>
    <mergeCell ref="E10:F10"/>
    <mergeCell ref="M10:N10"/>
    <mergeCell ref="M15:N15"/>
  </mergeCells>
  <pageMargins left="0.2" right="0.23" top="0.28000000000000003" bottom="0.41" header="0.2" footer="0.3"/>
  <pageSetup scale="71" fitToHeight="2"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36"/>
  <sheetViews>
    <sheetView topLeftCell="A10" workbookViewId="0">
      <selection activeCell="P30" sqref="P30"/>
    </sheetView>
  </sheetViews>
  <sheetFormatPr defaultColWidth="9.140625" defaultRowHeight="15" x14ac:dyDescent="0.25"/>
  <cols>
    <col min="3" max="3" width="12.7109375" customWidth="1"/>
    <col min="4" max="4" width="10.7109375" customWidth="1"/>
    <col min="5" max="5" width="2.5703125" customWidth="1"/>
    <col min="7" max="7" width="12.140625" customWidth="1"/>
    <col min="8" max="8" width="11.85546875" customWidth="1"/>
    <col min="9" max="9" width="12.140625" customWidth="1"/>
  </cols>
  <sheetData>
    <row r="1" spans="1:9" x14ac:dyDescent="0.25">
      <c r="A1" s="533" t="s">
        <v>258</v>
      </c>
      <c r="B1" s="381"/>
      <c r="C1" s="381"/>
      <c r="D1" s="381"/>
      <c r="E1" s="381"/>
      <c r="F1" s="381"/>
      <c r="G1" s="381"/>
      <c r="H1" s="381"/>
      <c r="I1" s="381"/>
    </row>
    <row r="2" spans="1:9" x14ac:dyDescent="0.25">
      <c r="A2" s="534" t="s">
        <v>259</v>
      </c>
      <c r="B2" s="381"/>
      <c r="C2" s="381"/>
      <c r="D2" s="381"/>
      <c r="E2" s="381"/>
      <c r="F2" s="381"/>
      <c r="G2" s="381"/>
      <c r="H2" s="381"/>
      <c r="I2" s="381"/>
    </row>
    <row r="4" spans="1:9" ht="96.75" customHeight="1" x14ac:dyDescent="0.25">
      <c r="A4" s="535" t="s">
        <v>260</v>
      </c>
      <c r="B4" s="536"/>
      <c r="C4" s="536"/>
      <c r="D4" s="536"/>
      <c r="E4" s="536"/>
      <c r="F4" s="536"/>
      <c r="G4" s="536"/>
      <c r="H4" s="536"/>
      <c r="I4" s="536"/>
    </row>
    <row r="6" spans="1:9" x14ac:dyDescent="0.25">
      <c r="A6" t="s">
        <v>261</v>
      </c>
      <c r="B6" s="20"/>
      <c r="C6" s="20"/>
      <c r="D6" s="20"/>
      <c r="F6" t="s">
        <v>262</v>
      </c>
      <c r="H6" s="537"/>
      <c r="I6" s="537"/>
    </row>
    <row r="7" spans="1:9" x14ac:dyDescent="0.25">
      <c r="A7" t="s">
        <v>263</v>
      </c>
      <c r="B7" s="505"/>
      <c r="C7" s="505"/>
      <c r="D7" s="505"/>
      <c r="E7" s="182"/>
      <c r="F7" t="s">
        <v>264</v>
      </c>
      <c r="H7" s="191"/>
      <c r="I7" s="191"/>
    </row>
    <row r="8" spans="1:9" x14ac:dyDescent="0.25">
      <c r="A8" t="s">
        <v>265</v>
      </c>
      <c r="C8" s="537"/>
      <c r="D8" s="537"/>
      <c r="E8" s="182"/>
      <c r="F8" t="s">
        <v>266</v>
      </c>
      <c r="H8" s="537"/>
      <c r="I8" s="537"/>
    </row>
    <row r="9" spans="1:9" x14ac:dyDescent="0.25">
      <c r="A9" t="s">
        <v>267</v>
      </c>
      <c r="F9" s="537"/>
      <c r="G9" s="537"/>
      <c r="H9" s="537"/>
      <c r="I9" s="537"/>
    </row>
    <row r="10" spans="1:9" x14ac:dyDescent="0.25">
      <c r="A10" t="s">
        <v>268</v>
      </c>
      <c r="D10" s="537"/>
      <c r="E10" s="537"/>
      <c r="F10" s="537"/>
    </row>
    <row r="11" spans="1:9" x14ac:dyDescent="0.25">
      <c r="A11" t="s">
        <v>269</v>
      </c>
      <c r="G11" s="537"/>
      <c r="H11" s="537"/>
      <c r="I11" s="537"/>
    </row>
    <row r="13" spans="1:9" x14ac:dyDescent="0.25">
      <c r="A13" t="s">
        <v>270</v>
      </c>
      <c r="F13" t="s">
        <v>271</v>
      </c>
    </row>
    <row r="14" spans="1:9" ht="24" customHeight="1" x14ac:dyDescent="0.25">
      <c r="A14" s="529" t="s">
        <v>272</v>
      </c>
      <c r="B14" s="529"/>
      <c r="C14" s="528"/>
      <c r="D14" s="528"/>
      <c r="E14" s="25"/>
      <c r="F14" s="529" t="s">
        <v>272</v>
      </c>
      <c r="G14" s="529"/>
      <c r="H14" s="528"/>
      <c r="I14" s="528"/>
    </row>
    <row r="15" spans="1:9" ht="24" customHeight="1" x14ac:dyDescent="0.25">
      <c r="A15" s="529" t="s">
        <v>273</v>
      </c>
      <c r="B15" s="529"/>
      <c r="C15" s="528"/>
      <c r="D15" s="528"/>
      <c r="E15" s="25"/>
      <c r="F15" s="529" t="s">
        <v>273</v>
      </c>
      <c r="G15" s="529"/>
      <c r="H15" s="528"/>
      <c r="I15" s="528"/>
    </row>
    <row r="16" spans="1:9" ht="24" customHeight="1" x14ac:dyDescent="0.25">
      <c r="A16" s="529" t="s">
        <v>274</v>
      </c>
      <c r="B16" s="529"/>
      <c r="C16" s="528"/>
      <c r="D16" s="528"/>
      <c r="E16" s="25"/>
      <c r="F16" s="529" t="s">
        <v>274</v>
      </c>
      <c r="G16" s="529"/>
      <c r="H16" s="528"/>
      <c r="I16" s="528"/>
    </row>
    <row r="17" spans="1:9" ht="24" customHeight="1" x14ac:dyDescent="0.25">
      <c r="A17" s="529" t="s">
        <v>275</v>
      </c>
      <c r="B17" s="529"/>
      <c r="C17" s="528"/>
      <c r="D17" s="528"/>
      <c r="E17" s="25"/>
      <c r="F17" s="529" t="s">
        <v>275</v>
      </c>
      <c r="G17" s="529"/>
      <c r="H17" s="528"/>
      <c r="I17" s="528"/>
    </row>
    <row r="19" spans="1:9" ht="37.5" customHeight="1" x14ac:dyDescent="0.25">
      <c r="A19" s="530" t="s">
        <v>276</v>
      </c>
      <c r="B19" s="531"/>
      <c r="C19" s="531"/>
      <c r="D19" s="531"/>
      <c r="E19" s="531"/>
      <c r="F19" s="531"/>
      <c r="G19" s="531"/>
      <c r="H19" s="531"/>
      <c r="I19" s="531"/>
    </row>
    <row r="20" spans="1:9" ht="83.25" customHeight="1" x14ac:dyDescent="0.25">
      <c r="A20" s="530" t="s">
        <v>277</v>
      </c>
      <c r="B20" s="531"/>
      <c r="C20" s="531"/>
      <c r="D20" s="531"/>
      <c r="E20" s="531"/>
      <c r="F20" s="531"/>
      <c r="G20" s="531"/>
      <c r="H20" s="531"/>
      <c r="I20" s="531"/>
    </row>
    <row r="21" spans="1:9" ht="36" customHeight="1" x14ac:dyDescent="0.25">
      <c r="A21" s="530" t="s">
        <v>278</v>
      </c>
      <c r="B21" s="531"/>
      <c r="C21" s="531"/>
      <c r="D21" s="531"/>
      <c r="E21" s="531"/>
      <c r="F21" s="531"/>
      <c r="G21" s="531"/>
      <c r="H21" s="531"/>
      <c r="I21" s="531"/>
    </row>
    <row r="22" spans="1:9" x14ac:dyDescent="0.25">
      <c r="A22" s="532" t="s">
        <v>279</v>
      </c>
      <c r="B22" s="532"/>
      <c r="C22" s="532"/>
      <c r="D22" s="532"/>
      <c r="E22" s="532"/>
      <c r="F22" s="532"/>
      <c r="G22" s="532"/>
      <c r="H22" s="532"/>
      <c r="I22" s="532"/>
    </row>
    <row r="23" spans="1:9" x14ac:dyDescent="0.25">
      <c r="B23" s="21"/>
    </row>
    <row r="24" spans="1:9" x14ac:dyDescent="0.25">
      <c r="A24" s="22"/>
      <c r="B24" s="20"/>
      <c r="C24" s="20"/>
      <c r="D24" s="20"/>
      <c r="F24" s="22"/>
      <c r="G24" s="20"/>
      <c r="H24" s="20"/>
      <c r="I24" s="20"/>
    </row>
    <row r="25" spans="1:9" x14ac:dyDescent="0.25">
      <c r="A25" s="21" t="s">
        <v>280</v>
      </c>
      <c r="F25" s="21" t="s">
        <v>281</v>
      </c>
    </row>
    <row r="26" spans="1:9" hidden="1" x14ac:dyDescent="0.25">
      <c r="A26" s="21"/>
    </row>
    <row r="27" spans="1:9" x14ac:dyDescent="0.25">
      <c r="A27" s="22"/>
      <c r="B27" s="20"/>
      <c r="C27" s="20"/>
      <c r="D27" s="20"/>
      <c r="F27" s="22"/>
      <c r="G27" s="20"/>
      <c r="H27" s="20"/>
      <c r="I27" s="20"/>
    </row>
    <row r="28" spans="1:9" x14ac:dyDescent="0.25">
      <c r="A28" s="21" t="s">
        <v>282</v>
      </c>
      <c r="F28" s="21" t="s">
        <v>282</v>
      </c>
    </row>
    <row r="29" spans="1:9" hidden="1" x14ac:dyDescent="0.25">
      <c r="B29" s="21"/>
    </row>
    <row r="30" spans="1:9" ht="25.5" customHeight="1" x14ac:dyDescent="0.25">
      <c r="A30" s="20"/>
      <c r="B30" s="20"/>
      <c r="C30" s="20"/>
      <c r="D30" s="20"/>
      <c r="F30" s="20"/>
      <c r="G30" s="20"/>
      <c r="H30" s="20"/>
      <c r="I30" s="20"/>
    </row>
    <row r="31" spans="1:9" x14ac:dyDescent="0.25">
      <c r="A31" s="21" t="s">
        <v>283</v>
      </c>
      <c r="F31" s="23" t="s">
        <v>282</v>
      </c>
      <c r="G31" s="24"/>
      <c r="H31" s="24"/>
      <c r="I31" s="24"/>
    </row>
    <row r="32" spans="1:9" ht="8.25" customHeight="1" x14ac:dyDescent="0.25"/>
    <row r="33" spans="1:9" ht="30.75" customHeight="1" x14ac:dyDescent="0.25">
      <c r="A33" s="232" t="s">
        <v>284</v>
      </c>
      <c r="B33" s="232"/>
      <c r="C33" s="232"/>
      <c r="D33" s="232"/>
      <c r="E33" s="232"/>
      <c r="F33" s="232"/>
      <c r="G33" s="232"/>
      <c r="H33" s="232"/>
      <c r="I33" s="232"/>
    </row>
    <row r="35" spans="1:9" x14ac:dyDescent="0.25">
      <c r="A35" s="278" t="s">
        <v>113</v>
      </c>
      <c r="B35" s="278"/>
      <c r="C35" s="278"/>
      <c r="D35" s="278"/>
      <c r="E35" s="278"/>
      <c r="F35" s="278"/>
      <c r="G35" s="278"/>
      <c r="H35" s="278"/>
      <c r="I35" s="278"/>
    </row>
    <row r="36" spans="1:9" x14ac:dyDescent="0.25">
      <c r="A36" s="278"/>
      <c r="B36" s="278"/>
      <c r="C36" s="278"/>
      <c r="D36" s="278"/>
      <c r="E36" s="278"/>
      <c r="F36" s="278"/>
      <c r="G36" s="278"/>
      <c r="H36" s="278"/>
      <c r="I36" s="278"/>
    </row>
  </sheetData>
  <mergeCells count="32">
    <mergeCell ref="F9:I9"/>
    <mergeCell ref="D10:F10"/>
    <mergeCell ref="B7:D7"/>
    <mergeCell ref="G11:I11"/>
    <mergeCell ref="C14:D14"/>
    <mergeCell ref="H14:I14"/>
    <mergeCell ref="A1:I1"/>
    <mergeCell ref="A2:I2"/>
    <mergeCell ref="A4:I4"/>
    <mergeCell ref="C8:D8"/>
    <mergeCell ref="H6:I6"/>
    <mergeCell ref="H8:I8"/>
    <mergeCell ref="A19:I19"/>
    <mergeCell ref="A21:I21"/>
    <mergeCell ref="A20:I20"/>
    <mergeCell ref="A22:I22"/>
    <mergeCell ref="A35:I36"/>
    <mergeCell ref="A33:I33"/>
    <mergeCell ref="H15:I15"/>
    <mergeCell ref="H16:I16"/>
    <mergeCell ref="H17:I17"/>
    <mergeCell ref="A14:B14"/>
    <mergeCell ref="A15:B15"/>
    <mergeCell ref="A16:B16"/>
    <mergeCell ref="A17:B17"/>
    <mergeCell ref="F14:G14"/>
    <mergeCell ref="F15:G15"/>
    <mergeCell ref="F16:G16"/>
    <mergeCell ref="F17:G17"/>
    <mergeCell ref="C16:D16"/>
    <mergeCell ref="C17:D17"/>
    <mergeCell ref="C15:D15"/>
  </mergeCells>
  <pageMargins left="0.7" right="0.7" top="0.5" bottom="0.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7F804F2B4E424EAAAB5B769985744D" ma:contentTypeVersion="15" ma:contentTypeDescription="Create a new document." ma:contentTypeScope="" ma:versionID="d4418a9edcc07bda5b2c7f72083b3458">
  <xsd:schema xmlns:xsd="http://www.w3.org/2001/XMLSchema" xmlns:xs="http://www.w3.org/2001/XMLSchema" xmlns:p="http://schemas.microsoft.com/office/2006/metadata/properties" xmlns:ns2="17afd9ae-57c3-43fb-a131-1c682f3281a8" xmlns:ns3="f8457998-39e2-4bc1-be68-7fc758322aa6" targetNamespace="http://schemas.microsoft.com/office/2006/metadata/properties" ma:root="true" ma:fieldsID="94d0d8361b3ab1d498778e081181be6c" ns2:_="" ns3:_="">
    <xsd:import namespace="17afd9ae-57c3-43fb-a131-1c682f3281a8"/>
    <xsd:import namespace="f8457998-39e2-4bc1-be68-7fc758322a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fd9ae-57c3-43fb-a131-1c682f3281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457998-39e2-4bc1-be68-7fc758322aa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ed4dd18-f0aa-413b-a77f-1e9972c7a6c5}" ma:internalName="TaxCatchAll" ma:showField="CatchAllData" ma:web="f8457998-39e2-4bc1-be68-7fc758322aa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D0A88-758D-4495-9AF7-87A04F06E8F6}">
  <ds:schemaRefs>
    <ds:schemaRef ds:uri="http://schemas.microsoft.com/sharepoint/v3/contenttype/forms"/>
  </ds:schemaRefs>
</ds:datastoreItem>
</file>

<file path=customXml/itemProps2.xml><?xml version="1.0" encoding="utf-8"?>
<ds:datastoreItem xmlns:ds="http://schemas.openxmlformats.org/officeDocument/2006/customXml" ds:itemID="{38CAD76B-D414-4DBE-A487-F31095DBD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fd9ae-57c3-43fb-a131-1c682f3281a8"/>
    <ds:schemaRef ds:uri="f8457998-39e2-4bc1-be68-7fc758322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Form_Part-I</vt:lpstr>
      <vt:lpstr>Form_Part-II_Res</vt:lpstr>
      <vt:lpstr>Form_Part-II_Ag</vt:lpstr>
      <vt:lpstr>Form_Part-III_Res</vt:lpstr>
      <vt:lpstr>Form_Part-III_Ag</vt:lpstr>
      <vt:lpstr>Example Transfer Form</vt:lpstr>
      <vt:lpstr>'Example Transfer Form'!Print_Area</vt:lpstr>
      <vt:lpstr>'Form_Part-I'!Print_Area</vt:lpstr>
      <vt:lpstr>'Form_Part-II_Ag'!Print_Area</vt:lpstr>
      <vt:lpstr>'Form_Part-II_Res'!Print_Area</vt:lpstr>
      <vt:lpstr>'Form_Part-III_Ag'!Print_Area</vt:lpstr>
      <vt:lpstr>'Form_Part-III_Res'!Print_Area</vt:lpstr>
      <vt:lpstr>Instructions!Print_Area</vt:lpstr>
      <vt:lpstr>'Form_Part-III_Ag'!Print_Titles</vt:lpstr>
      <vt:lpstr>Instructions!Print_Titles</vt:lpstr>
    </vt:vector>
  </TitlesOfParts>
  <Manager/>
  <Company>Virginia IT Infrastructure Partnership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Sandberg</dc:creator>
  <cp:keywords/>
  <dc:description/>
  <cp:lastModifiedBy>Secor, Melissa (DEQ)</cp:lastModifiedBy>
  <cp:revision/>
  <dcterms:created xsi:type="dcterms:W3CDTF">2014-05-13T20:01:01Z</dcterms:created>
  <dcterms:modified xsi:type="dcterms:W3CDTF">2024-06-10T18:45:34Z</dcterms:modified>
  <cp:category/>
  <cp:contentStatus/>
</cp:coreProperties>
</file>