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e77272\Documents\Upper-MidJamesPCB\Data\"/>
    </mc:Choice>
  </mc:AlternateContent>
  <bookViews>
    <workbookView xWindow="0" yWindow="0" windowWidth="19200" windowHeight="11016"/>
  </bookViews>
  <sheets>
    <sheet name="Summary Page" sheetId="6" r:id="rId1"/>
    <sheet name="Jackson_r3" sheetId="2" r:id="rId2"/>
    <sheet name="Maury_r3" sheetId="4" r:id="rId3"/>
    <sheet name="UpperJames_r3" sheetId="5" r:id="rId4"/>
    <sheet name="LowerJames_r3" sheetId="3" r:id="rId5"/>
  </sheets>
  <definedNames>
    <definedName name="_xlnm._FilterDatabase" localSheetId="1" hidden="1">Jackson_r3!$A$1:$I$11</definedName>
    <definedName name="_xlnm._FilterDatabase" localSheetId="4" hidden="1">LowerJames_r3!$A$1:$I$22</definedName>
    <definedName name="_xlnm._FilterDatabase" localSheetId="2" hidden="1">Maury_r3!$A$1:$I$13</definedName>
    <definedName name="_xlnm._FilterDatabase" localSheetId="0" hidden="1">'Summary Page'!$A$37:$D$46</definedName>
    <definedName name="_xlnm._FilterDatabase" localSheetId="3" hidden="1">UpperJames_r3!$A$1:$I$22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<sst xmlns="http://schemas.openxmlformats.org/spreadsheetml/2006/main" count="272" uniqueCount="72">
  <si>
    <t>n</t>
  </si>
  <si>
    <t>Scenario 3</t>
  </si>
  <si>
    <t>Scenario 2</t>
  </si>
  <si>
    <t>Blue Catfish</t>
  </si>
  <si>
    <t xml:space="preserve"> </t>
  </si>
  <si>
    <t>Channel Catfish</t>
  </si>
  <si>
    <t>Largemouth Bass</t>
  </si>
  <si>
    <t>Summary Statistics</t>
  </si>
  <si>
    <t>Jackson River</t>
  </si>
  <si>
    <t>Maury River</t>
  </si>
  <si>
    <t>Upper James River</t>
  </si>
  <si>
    <t>Lower James River</t>
  </si>
  <si>
    <t>Rock Bass</t>
  </si>
  <si>
    <t>Carp</t>
  </si>
  <si>
    <t>Readbreast Sunfish</t>
  </si>
  <si>
    <t>Smallmouth Bass</t>
  </si>
  <si>
    <t>Endpoint (pg/L)</t>
  </si>
  <si>
    <t>n/a</t>
  </si>
  <si>
    <t>min (pg/L)</t>
  </si>
  <si>
    <t>max (pg/L)</t>
  </si>
  <si>
    <t>mean (pg/L)</t>
  </si>
  <si>
    <t>median (pg/L)</t>
  </si>
  <si>
    <t>geometric mean (pg/L)</t>
  </si>
  <si>
    <t>Flathead Catfish</t>
  </si>
  <si>
    <t>species_code</t>
  </si>
  <si>
    <t>sample_no</t>
  </si>
  <si>
    <t>fish_no</t>
  </si>
  <si>
    <t>lipid_content</t>
  </si>
  <si>
    <t>BLBAF</t>
  </si>
  <si>
    <t>avg_fd</t>
  </si>
  <si>
    <t>ATBAF</t>
  </si>
  <si>
    <t>WC_target_DEQ_ppq_18</t>
  </si>
  <si>
    <t>WC_target_VDH_ppq</t>
  </si>
  <si>
    <t>Northern Hogsucker</t>
  </si>
  <si>
    <t>Inf</t>
  </si>
  <si>
    <t>Redbreast Sunfish</t>
  </si>
  <si>
    <t>Rainbow Trout</t>
  </si>
  <si>
    <t>Rockbass</t>
  </si>
  <si>
    <t>Black Jumprock Sucker</t>
  </si>
  <si>
    <t>Stoneroller</t>
  </si>
  <si>
    <t>White Sucker</t>
  </si>
  <si>
    <t>American Eel</t>
  </si>
  <si>
    <t>Bluegill Sunfish</t>
  </si>
  <si>
    <t>Black Crappie</t>
  </si>
  <si>
    <t>Green Sunfish</t>
  </si>
  <si>
    <t>Gizzard Shad</t>
  </si>
  <si>
    <t>Quillback Carpsucker</t>
  </si>
  <si>
    <t>Redhorse Sucker</t>
  </si>
  <si>
    <t>River Chub</t>
  </si>
  <si>
    <t>Sunfish Species (Hybrid)</t>
  </si>
  <si>
    <t>White Catfish</t>
  </si>
  <si>
    <t>Yellow Bullhead Catfish</t>
  </si>
  <si>
    <t>WC_target_DEQ_20ppq</t>
  </si>
  <si>
    <t>Bull Chub</t>
  </si>
  <si>
    <t>WC_target_VDH_100ppq</t>
  </si>
  <si>
    <t>Brown Bullhead</t>
  </si>
  <si>
    <t>Fallfish</t>
  </si>
  <si>
    <t>Northern Hog Sucker</t>
  </si>
  <si>
    <t>Quillback</t>
  </si>
  <si>
    <t>Redear Sunfish</t>
  </si>
  <si>
    <t>Scenario 2  based on using Advisory Species (regardless of sample size)</t>
  </si>
  <si>
    <r>
      <t xml:space="preserve">Scenario 3 based on  Advisory Species with a sample size </t>
    </r>
    <r>
      <rPr>
        <b/>
        <u/>
        <sz val="12"/>
        <color theme="1"/>
        <rFont val="Times New Roman"/>
        <family val="1"/>
      </rPr>
      <t>&gt;</t>
    </r>
    <r>
      <rPr>
        <b/>
        <sz val="12"/>
        <color theme="1"/>
        <rFont val="Times New Roman"/>
        <family val="1"/>
      </rPr>
      <t xml:space="preserve"> 8 </t>
    </r>
  </si>
  <si>
    <r>
      <t xml:space="preserve">Scenario 1 based on species of commercial/recreational interest with a sample size </t>
    </r>
    <r>
      <rPr>
        <b/>
        <u/>
        <sz val="12"/>
        <color theme="1"/>
        <rFont val="Times New Roman"/>
        <family val="1"/>
      </rPr>
      <t>&gt;</t>
    </r>
    <r>
      <rPr>
        <b/>
        <sz val="12"/>
        <color theme="1"/>
        <rFont val="Times New Roman"/>
        <family val="1"/>
      </rPr>
      <t xml:space="preserve"> 8 </t>
    </r>
  </si>
  <si>
    <t xml:space="preserve">Quillback </t>
  </si>
  <si>
    <t>2, 3</t>
  </si>
  <si>
    <t>1, 2, 3</t>
  </si>
  <si>
    <t>In Scenario</t>
  </si>
  <si>
    <t>Sample Size</t>
  </si>
  <si>
    <t>Fish Species</t>
  </si>
  <si>
    <t>Bold text = 
Fish speices of commercial or recreational Interest</t>
  </si>
  <si>
    <t>Green = 
Fish Consumption Advisory Fish Species</t>
  </si>
  <si>
    <t>Legend for Fish Species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</si>
</sst>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"/>
    <numFmt numFmtId="167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8" xfId="0" applyBorder="1"/>
    <xf numFmtId="0" fontId="1" fillId="0" borderId="0" xfId="0" applyFont="1"/>
    <xf numFmtId="0" fontId="0" fillId="0" borderId="11" xfId="0" applyBorder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1" fontId="0" fillId="0" borderId="0" xfId="0" applyNumberFormat="1"/>
    <xf numFmtId="0" fontId="0" fillId="2" borderId="0" xfId="0" applyFill="1"/>
    <xf numFmtId="0" fontId="4" fillId="0" borderId="9" xfId="0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4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0" xfId="0" applyFill="1"/>
    <xf numFmtId="0" fontId="0" fillId="3" borderId="0" xfId="0" applyFill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1" xfId="0" applyFill="1" applyBorder="1"/>
    <xf numFmtId="0" fontId="0" fillId="0" borderId="9" xfId="0" applyFill="1" applyBorder="1"/>
    <xf numFmtId="0" fontId="0" fillId="0" borderId="6" xfId="0" applyFill="1" applyBorder="1"/>
    <xf numFmtId="167" fontId="0" fillId="0" borderId="6" xfId="0" applyNumberFormat="1" applyFill="1" applyBorder="1"/>
    <xf numFmtId="164" fontId="0" fillId="0" borderId="0" xfId="0" applyNumberFormat="1" applyFill="1" applyBorder="1"/>
    <xf numFmtId="167" fontId="0" fillId="0" borderId="3" xfId="0" applyNumberFormat="1" applyFill="1" applyBorder="1"/>
    <xf numFmtId="164" fontId="0" fillId="0" borderId="5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7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3" borderId="0" xfId="0" applyFill="1" applyBorder="1"/>
    <xf numFmtId="1" fontId="0" fillId="0" borderId="0" xfId="0" applyNumberFormat="1" applyAlignment="1">
      <alignment horizontal="center"/>
    </xf>
    <xf numFmtId="0" fontId="5" fillId="0" borderId="0" xfId="0" applyFont="1"/>
    <xf numFmtId="165" fontId="4" fillId="0" borderId="3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1" fontId="0" fillId="0" borderId="8" xfId="0" applyNumberFormat="1" applyBorder="1"/>
    <xf numFmtId="0" fontId="0" fillId="0" borderId="8" xfId="0" applyFill="1" applyBorder="1" applyAlignment="1">
      <alignment horizontal="center"/>
    </xf>
    <xf numFmtId="1" fontId="0" fillId="0" borderId="0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3" xfId="0" applyNumberFormat="1" applyBorder="1" applyAlignment="1">
      <alignment horizontal="center"/>
    </xf>
    <xf numFmtId="0" fontId="0" fillId="3" borderId="0" xfId="0" applyFont="1" applyFill="1"/>
    <xf numFmtId="1" fontId="0" fillId="0" borderId="0" xfId="0" applyNumberFormat="1"/>
    <xf numFmtId="0" fontId="5" fillId="3" borderId="0" xfId="0" applyFont="1" applyFill="1" applyBorder="1" applyAlignment="1">
      <alignment horizontal="left"/>
    </xf>
    <xf numFmtId="0" fontId="1" fillId="0" borderId="5" xfId="0" applyFont="1" applyBorder="1"/>
    <xf numFmtId="0" fontId="0" fillId="0" borderId="1" xfId="0" applyBorder="1" applyAlignment="1">
      <alignment horizontal="center"/>
    </xf>
    <xf numFmtId="0" fontId="0" fillId="0" borderId="8" xfId="0" applyFill="1" applyBorder="1"/>
    <xf numFmtId="0" fontId="2" fillId="0" borderId="1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  <fill>
        <patternFill>
          <bgColor theme="7" tint="0.39994506668294322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1"/>
  <sheetViews>
    <sheetView tabSelected="1" zoomScaleNormal="100" workbookViewId="0">
      <selection activeCell="C11" sqref="C11"/>
    </sheetView>
  </sheetViews>
  <sheetFormatPr defaultRowHeight="14.4" x14ac:dyDescent="0.3"/>
  <cols>
    <col min="1" max="1" width="20.6640625" bestFit="1" customWidth="1"/>
    <col min="2" max="2" width="13.44140625" bestFit="1" customWidth="1"/>
    <col min="3" max="3" width="11.33203125" customWidth="1"/>
    <col min="4" max="4" width="10.109375" customWidth="1"/>
    <col min="5" max="5" width="4.109375" customWidth="1"/>
    <col min="6" max="6" width="21.77734375" customWidth="1"/>
    <col min="7" max="7" width="9.6640625" customWidth="1"/>
    <col min="8" max="8" width="4.109375" customWidth="1"/>
    <col min="9" max="9" width="21.77734375" customWidth="1"/>
    <col min="10" max="10" width="9.6640625" customWidth="1"/>
    <col min="11" max="12" width="4.109375" customWidth="1"/>
    <col min="13" max="13" width="21.77734375" customWidth="1"/>
    <col min="14" max="14" width="9.6640625" customWidth="1"/>
    <col min="15" max="15" width="4.109375" customWidth="1"/>
  </cols>
  <sheetData>
    <row r="1" spans="1:15" ht="15" thickBot="1" x14ac:dyDescent="0.35">
      <c r="A1" s="81" t="s">
        <v>71</v>
      </c>
      <c r="B1" s="81"/>
      <c r="C1" s="81"/>
      <c r="D1" s="80"/>
      <c r="E1" s="3"/>
    </row>
    <row r="2" spans="1:15" ht="87.75" customHeight="1" thickTop="1" thickBot="1" x14ac:dyDescent="0.35">
      <c r="A2" s="79" t="s">
        <v>70</v>
      </c>
      <c r="B2" s="78" t="s">
        <v>69</v>
      </c>
      <c r="C2" s="78"/>
      <c r="D2" s="77"/>
      <c r="E2" s="2"/>
      <c r="F2" s="76" t="s">
        <v>62</v>
      </c>
      <c r="G2" s="75"/>
      <c r="H2" s="2"/>
      <c r="I2" s="41" t="s">
        <v>60</v>
      </c>
      <c r="J2" s="41"/>
      <c r="K2" s="1"/>
      <c r="L2" s="2"/>
      <c r="M2" s="41" t="s">
        <v>61</v>
      </c>
      <c r="N2" s="41"/>
      <c r="O2" s="1"/>
    </row>
    <row r="3" spans="1:15" ht="16.2" thickTop="1" x14ac:dyDescent="0.3">
      <c r="A3" s="7" t="s">
        <v>8</v>
      </c>
      <c r="E3" s="3"/>
      <c r="H3" s="3"/>
      <c r="K3" s="4"/>
      <c r="L3" s="3"/>
      <c r="M3" s="4"/>
      <c r="N3" s="4"/>
    </row>
    <row r="4" spans="1:15" ht="15" thickBot="1" x14ac:dyDescent="0.35">
      <c r="A4" s="64" t="s">
        <v>68</v>
      </c>
      <c r="B4" s="74" t="s">
        <v>16</v>
      </c>
      <c r="C4" s="74" t="s">
        <v>67</v>
      </c>
      <c r="D4" s="74" t="s">
        <v>66</v>
      </c>
      <c r="E4" s="3"/>
      <c r="F4" t="s">
        <v>7</v>
      </c>
      <c r="H4" s="3"/>
      <c r="I4" t="s">
        <v>7</v>
      </c>
      <c r="K4" s="4"/>
      <c r="L4" s="3"/>
      <c r="M4" t="s">
        <v>7</v>
      </c>
      <c r="N4" s="5"/>
    </row>
    <row r="5" spans="1:15" x14ac:dyDescent="0.3">
      <c r="A5" s="32" t="s">
        <v>13</v>
      </c>
      <c r="B5" s="12">
        <v>153.98438767088899</v>
      </c>
      <c r="C5">
        <v>16</v>
      </c>
      <c r="D5" s="5">
        <v>1</v>
      </c>
      <c r="E5" s="60"/>
      <c r="F5" s="9" t="s">
        <v>2</v>
      </c>
      <c r="G5" s="19"/>
      <c r="H5" s="3"/>
      <c r="I5" s="9" t="s">
        <v>2</v>
      </c>
      <c r="J5" s="19"/>
      <c r="K5" s="20"/>
      <c r="L5" s="21"/>
      <c r="M5" s="22" t="s">
        <v>1</v>
      </c>
      <c r="N5" s="23"/>
    </row>
    <row r="6" spans="1:15" x14ac:dyDescent="0.3">
      <c r="A6" s="32" t="s">
        <v>12</v>
      </c>
      <c r="B6" s="12">
        <v>1894.2186516715699</v>
      </c>
      <c r="C6">
        <v>13</v>
      </c>
      <c r="D6" s="5">
        <v>1</v>
      </c>
      <c r="E6" s="60"/>
      <c r="F6" s="10" t="s">
        <v>0</v>
      </c>
      <c r="G6" s="24">
        <v>29</v>
      </c>
      <c r="H6" s="3"/>
      <c r="I6" s="10" t="s">
        <v>0</v>
      </c>
      <c r="J6" s="24" t="s">
        <v>17</v>
      </c>
      <c r="K6" s="20"/>
      <c r="L6" s="21"/>
      <c r="M6" s="25" t="s">
        <v>0</v>
      </c>
      <c r="N6" s="24" t="s">
        <v>17</v>
      </c>
    </row>
    <row r="7" spans="1:15" x14ac:dyDescent="0.3">
      <c r="B7" s="44"/>
      <c r="D7" s="5"/>
      <c r="E7" s="3"/>
      <c r="F7" s="10" t="s">
        <v>18</v>
      </c>
      <c r="G7" s="59">
        <v>153.98438767088899</v>
      </c>
      <c r="H7" s="3"/>
      <c r="I7" s="10" t="s">
        <v>18</v>
      </c>
      <c r="J7" s="24" t="s">
        <v>17</v>
      </c>
      <c r="K7" s="20"/>
      <c r="L7" s="21"/>
      <c r="M7" s="25" t="s">
        <v>18</v>
      </c>
      <c r="N7" s="24" t="s">
        <v>17</v>
      </c>
    </row>
    <row r="8" spans="1:15" x14ac:dyDescent="0.3">
      <c r="B8" s="44"/>
      <c r="D8" s="5"/>
      <c r="E8" s="3"/>
      <c r="F8" s="10" t="s">
        <v>19</v>
      </c>
      <c r="G8" s="59">
        <v>1894.2186516715699</v>
      </c>
      <c r="H8" s="3"/>
      <c r="I8" s="10" t="s">
        <v>19</v>
      </c>
      <c r="J8" s="24" t="s">
        <v>17</v>
      </c>
      <c r="K8" s="20"/>
      <c r="L8" s="21"/>
      <c r="M8" s="25" t="s">
        <v>19</v>
      </c>
      <c r="N8" s="24" t="s">
        <v>17</v>
      </c>
    </row>
    <row r="9" spans="1:15" x14ac:dyDescent="0.3">
      <c r="D9" s="5"/>
      <c r="E9" s="3"/>
      <c r="F9" s="10" t="s">
        <v>20</v>
      </c>
      <c r="G9" s="59">
        <v>1024.1015196712294</v>
      </c>
      <c r="H9" s="3"/>
      <c r="I9" s="10" t="s">
        <v>20</v>
      </c>
      <c r="J9" s="24" t="s">
        <v>17</v>
      </c>
      <c r="K9" s="20"/>
      <c r="L9" s="21"/>
      <c r="M9" s="25" t="s">
        <v>20</v>
      </c>
      <c r="N9" s="24" t="s">
        <v>17</v>
      </c>
    </row>
    <row r="10" spans="1:15" x14ac:dyDescent="0.3">
      <c r="D10" s="5"/>
      <c r="E10" s="3"/>
      <c r="F10" s="10" t="s">
        <v>21</v>
      </c>
      <c r="G10" s="59">
        <v>1024.1015196712294</v>
      </c>
      <c r="H10" s="3"/>
      <c r="I10" s="10" t="s">
        <v>21</v>
      </c>
      <c r="J10" s="24" t="s">
        <v>17</v>
      </c>
      <c r="K10" s="20"/>
      <c r="L10" s="21"/>
      <c r="M10" s="25" t="s">
        <v>21</v>
      </c>
      <c r="N10" s="24" t="s">
        <v>17</v>
      </c>
    </row>
    <row r="11" spans="1:15" ht="15" thickBot="1" x14ac:dyDescent="0.35">
      <c r="D11" s="5"/>
      <c r="E11" s="3"/>
      <c r="F11" s="11" t="s">
        <v>22</v>
      </c>
      <c r="G11" s="58">
        <v>540.07416082647728</v>
      </c>
      <c r="H11" s="3"/>
      <c r="I11" s="11" t="s">
        <v>22</v>
      </c>
      <c r="J11" s="26" t="s">
        <v>17</v>
      </c>
      <c r="K11" s="20" t="s">
        <v>4</v>
      </c>
      <c r="L11" s="21"/>
      <c r="M11" s="27" t="s">
        <v>22</v>
      </c>
      <c r="N11" s="26" t="s">
        <v>17</v>
      </c>
    </row>
    <row r="12" spans="1:15" ht="15" thickBot="1" x14ac:dyDescent="0.35">
      <c r="A12" s="1"/>
      <c r="B12" s="1"/>
      <c r="C12" s="1"/>
      <c r="D12" s="73"/>
      <c r="E12" s="2"/>
      <c r="F12" s="1"/>
      <c r="G12" s="15"/>
      <c r="H12" s="2"/>
      <c r="I12" s="1"/>
      <c r="J12" s="28"/>
      <c r="K12" s="28"/>
      <c r="L12" s="29"/>
      <c r="M12" s="28"/>
      <c r="N12" s="28"/>
      <c r="O12" s="1"/>
    </row>
    <row r="13" spans="1:15" ht="16.2" thickTop="1" x14ac:dyDescent="0.3">
      <c r="A13" s="7" t="s">
        <v>9</v>
      </c>
      <c r="D13" s="5"/>
      <c r="E13" s="3"/>
      <c r="G13" s="12"/>
      <c r="H13" s="3"/>
      <c r="J13" s="30"/>
      <c r="K13" s="30"/>
      <c r="L13" s="21"/>
      <c r="M13" s="30"/>
      <c r="N13" s="30"/>
    </row>
    <row r="14" spans="1:15" ht="16.2" thickBot="1" x14ac:dyDescent="0.35">
      <c r="A14" s="64" t="s">
        <v>68</v>
      </c>
      <c r="B14" s="16" t="s">
        <v>16</v>
      </c>
      <c r="C14" s="6" t="s">
        <v>67</v>
      </c>
      <c r="D14" s="6" t="s">
        <v>66</v>
      </c>
      <c r="E14" s="72"/>
      <c r="F14" t="s">
        <v>7</v>
      </c>
      <c r="H14" s="3"/>
      <c r="I14" t="s">
        <v>7</v>
      </c>
      <c r="J14" s="30"/>
      <c r="K14" s="20"/>
      <c r="L14" s="21"/>
      <c r="M14" s="30" t="s">
        <v>7</v>
      </c>
      <c r="N14" s="30"/>
    </row>
    <row r="15" spans="1:15" x14ac:dyDescent="0.3">
      <c r="A15" s="71" t="s">
        <v>13</v>
      </c>
      <c r="B15" s="13">
        <v>19.469196724939199</v>
      </c>
      <c r="C15" s="53">
        <v>17</v>
      </c>
      <c r="D15" s="53" t="s">
        <v>65</v>
      </c>
      <c r="E15" s="3"/>
      <c r="F15" s="9" t="s">
        <v>2</v>
      </c>
      <c r="G15" s="19"/>
      <c r="H15" s="3"/>
      <c r="I15" s="9" t="s">
        <v>2</v>
      </c>
      <c r="J15" s="35"/>
      <c r="K15" s="20"/>
      <c r="L15" s="21"/>
      <c r="M15" s="22" t="s">
        <v>1</v>
      </c>
      <c r="N15" s="35"/>
    </row>
    <row r="16" spans="1:15" x14ac:dyDescent="0.3">
      <c r="A16" s="32" t="s">
        <v>15</v>
      </c>
      <c r="B16" s="12">
        <v>401.24063812446099</v>
      </c>
      <c r="C16" s="56">
        <v>16</v>
      </c>
      <c r="D16" s="56">
        <v>1</v>
      </c>
      <c r="E16" s="60"/>
      <c r="F16" s="10" t="s">
        <v>0</v>
      </c>
      <c r="G16" s="24">
        <v>57</v>
      </c>
      <c r="H16" s="3"/>
      <c r="I16" s="10" t="s">
        <v>0</v>
      </c>
      <c r="J16" s="36">
        <v>41</v>
      </c>
      <c r="K16" s="20"/>
      <c r="L16" s="21"/>
      <c r="M16" s="25" t="s">
        <v>0</v>
      </c>
      <c r="N16" s="36">
        <v>39</v>
      </c>
    </row>
    <row r="17" spans="1:15" x14ac:dyDescent="0.3">
      <c r="A17" s="62" t="s">
        <v>12</v>
      </c>
      <c r="B17" s="12">
        <v>590.13743211490305</v>
      </c>
      <c r="C17" s="56">
        <v>12</v>
      </c>
      <c r="D17" s="56" t="s">
        <v>65</v>
      </c>
      <c r="E17" s="60"/>
      <c r="F17" s="10" t="s">
        <v>18</v>
      </c>
      <c r="G17" s="59">
        <v>10.0945641925681</v>
      </c>
      <c r="H17" s="3"/>
      <c r="I17" s="10" t="s">
        <v>18</v>
      </c>
      <c r="J17" s="37">
        <v>10.0945641925681</v>
      </c>
      <c r="K17" s="20"/>
      <c r="L17" s="21"/>
      <c r="M17" s="25" t="s">
        <v>18</v>
      </c>
      <c r="N17" s="37">
        <v>19.469196724939199</v>
      </c>
    </row>
    <row r="18" spans="1:15" x14ac:dyDescent="0.3">
      <c r="A18" s="62" t="s">
        <v>14</v>
      </c>
      <c r="B18" s="12">
        <v>584.71040162781605</v>
      </c>
      <c r="C18" s="56">
        <v>10</v>
      </c>
      <c r="D18" s="56" t="s">
        <v>65</v>
      </c>
      <c r="E18" s="60"/>
      <c r="F18" s="10" t="s">
        <v>19</v>
      </c>
      <c r="G18" s="59">
        <v>590.13743211490305</v>
      </c>
      <c r="H18" s="3"/>
      <c r="I18" s="10" t="s">
        <v>19</v>
      </c>
      <c r="J18" s="37">
        <v>590.13743211490305</v>
      </c>
      <c r="K18" s="38"/>
      <c r="L18" s="21"/>
      <c r="M18" s="25" t="s">
        <v>19</v>
      </c>
      <c r="N18" s="37">
        <v>590.13743211490305</v>
      </c>
    </row>
    <row r="19" spans="1:15" x14ac:dyDescent="0.3">
      <c r="A19" s="61" t="s">
        <v>51</v>
      </c>
      <c r="B19" s="12">
        <v>10.0945641925681</v>
      </c>
      <c r="C19" s="56">
        <v>2</v>
      </c>
      <c r="D19" s="56">
        <v>2</v>
      </c>
      <c r="E19" s="60"/>
      <c r="F19" s="10" t="s">
        <v>20</v>
      </c>
      <c r="G19" s="59">
        <v>321.1304465569375</v>
      </c>
      <c r="H19" s="3"/>
      <c r="I19" s="10" t="s">
        <v>20</v>
      </c>
      <c r="J19" s="37">
        <v>301.10289866505661</v>
      </c>
      <c r="K19" s="20"/>
      <c r="L19" s="21"/>
      <c r="M19" s="25" t="s">
        <v>20</v>
      </c>
      <c r="N19" s="37">
        <v>398.10567682255277</v>
      </c>
    </row>
    <row r="20" spans="1:15" x14ac:dyDescent="0.3">
      <c r="E20" s="3"/>
      <c r="F20" s="10" t="s">
        <v>21</v>
      </c>
      <c r="G20" s="59">
        <v>401.24063812446099</v>
      </c>
      <c r="H20" s="3"/>
      <c r="I20" s="10" t="s">
        <v>21</v>
      </c>
      <c r="J20" s="37">
        <v>302.0897991763776</v>
      </c>
      <c r="K20" s="20"/>
      <c r="L20" s="21"/>
      <c r="M20" s="25" t="s">
        <v>21</v>
      </c>
      <c r="N20" s="37">
        <v>584.71040162781605</v>
      </c>
    </row>
    <row r="21" spans="1:15" ht="15" thickBot="1" x14ac:dyDescent="0.35">
      <c r="C21" s="70"/>
      <c r="D21" s="56"/>
      <c r="E21" s="3"/>
      <c r="F21" s="11" t="s">
        <v>22</v>
      </c>
      <c r="G21" s="58">
        <v>122.16502844829303</v>
      </c>
      <c r="H21" s="3"/>
      <c r="I21" s="11" t="s">
        <v>22</v>
      </c>
      <c r="J21" s="39">
        <v>90.747025249409731</v>
      </c>
      <c r="K21" s="20"/>
      <c r="L21" s="21"/>
      <c r="M21" s="27" t="s">
        <v>22</v>
      </c>
      <c r="N21" s="39">
        <v>188.68932834894841</v>
      </c>
    </row>
    <row r="22" spans="1:15" ht="15" thickBot="1" x14ac:dyDescent="0.35">
      <c r="A22" s="1"/>
      <c r="B22" s="1"/>
      <c r="C22" s="67"/>
      <c r="D22" s="66"/>
      <c r="E22" s="2"/>
      <c r="F22" s="1"/>
      <c r="G22" s="49"/>
      <c r="H22" s="2"/>
      <c r="I22" s="1"/>
      <c r="J22" s="28"/>
      <c r="K22" s="28"/>
      <c r="L22" s="29"/>
      <c r="M22" s="28"/>
      <c r="N22" s="28"/>
      <c r="O22" s="1"/>
    </row>
    <row r="23" spans="1:15" ht="16.2" thickTop="1" x14ac:dyDescent="0.3">
      <c r="A23" s="7" t="s">
        <v>10</v>
      </c>
      <c r="B23" s="4"/>
      <c r="C23" s="65"/>
      <c r="D23" s="53"/>
      <c r="E23" s="3"/>
      <c r="G23" s="14"/>
      <c r="H23" s="3"/>
      <c r="I23" s="8"/>
      <c r="J23" s="34"/>
      <c r="K23" s="20"/>
      <c r="L23" s="21"/>
      <c r="M23" s="34"/>
      <c r="N23" s="34"/>
      <c r="O23" s="4"/>
    </row>
    <row r="24" spans="1:15" ht="15" thickBot="1" x14ac:dyDescent="0.35">
      <c r="A24" s="64" t="s">
        <v>68</v>
      </c>
      <c r="B24" s="16" t="s">
        <v>16</v>
      </c>
      <c r="C24" s="63" t="s">
        <v>67</v>
      </c>
      <c r="D24" s="6" t="s">
        <v>66</v>
      </c>
      <c r="E24" s="3"/>
      <c r="F24" t="s">
        <v>7</v>
      </c>
      <c r="G24" s="30"/>
      <c r="H24" s="3"/>
      <c r="I24" t="s">
        <v>7</v>
      </c>
      <c r="J24" s="30"/>
      <c r="K24" s="20"/>
      <c r="L24" s="21"/>
      <c r="M24" s="30" t="s">
        <v>7</v>
      </c>
      <c r="N24" s="30"/>
    </row>
    <row r="25" spans="1:15" x14ac:dyDescent="0.3">
      <c r="A25" s="57" t="s">
        <v>15</v>
      </c>
      <c r="B25" s="12">
        <v>598.83525155001803</v>
      </c>
      <c r="C25" s="56">
        <v>23</v>
      </c>
      <c r="D25" s="56">
        <v>1</v>
      </c>
      <c r="E25" s="3"/>
      <c r="F25" s="9" t="s">
        <v>2</v>
      </c>
      <c r="G25" s="19"/>
      <c r="H25" s="3"/>
      <c r="I25" s="9" t="s">
        <v>2</v>
      </c>
      <c r="J25" s="35"/>
      <c r="K25" s="20"/>
      <c r="L25" s="21"/>
      <c r="M25" s="22" t="s">
        <v>1</v>
      </c>
      <c r="N25" s="35"/>
    </row>
    <row r="26" spans="1:15" x14ac:dyDescent="0.3">
      <c r="A26" s="57" t="s">
        <v>12</v>
      </c>
      <c r="B26" s="12">
        <v>5207.0827125442902</v>
      </c>
      <c r="C26" s="56">
        <v>20</v>
      </c>
      <c r="D26" s="56">
        <v>1</v>
      </c>
      <c r="E26" s="60"/>
      <c r="F26" s="10" t="s">
        <v>0</v>
      </c>
      <c r="G26" s="24">
        <v>104</v>
      </c>
      <c r="H26" s="3"/>
      <c r="I26" s="10" t="s">
        <v>0</v>
      </c>
      <c r="J26" s="36">
        <v>45</v>
      </c>
      <c r="K26" s="20"/>
      <c r="L26" s="21"/>
      <c r="M26" s="25" t="s">
        <v>0</v>
      </c>
      <c r="N26" s="36">
        <v>32</v>
      </c>
    </row>
    <row r="27" spans="1:15" x14ac:dyDescent="0.3">
      <c r="A27" s="61" t="s">
        <v>13</v>
      </c>
      <c r="B27" s="12">
        <v>45.846484555817199</v>
      </c>
      <c r="C27" s="56">
        <v>19</v>
      </c>
      <c r="D27" s="56" t="s">
        <v>65</v>
      </c>
      <c r="E27" s="60"/>
      <c r="F27" s="10" t="s">
        <v>18</v>
      </c>
      <c r="G27" s="59">
        <v>45.846484555817199</v>
      </c>
      <c r="H27" s="3"/>
      <c r="I27" s="10" t="s">
        <v>18</v>
      </c>
      <c r="J27" s="37">
        <v>29.692112027345399</v>
      </c>
      <c r="K27" s="20"/>
      <c r="L27" s="21"/>
      <c r="M27" s="25" t="s">
        <v>18</v>
      </c>
      <c r="N27" s="37">
        <v>45.846484555817199</v>
      </c>
    </row>
    <row r="28" spans="1:15" x14ac:dyDescent="0.3">
      <c r="A28" s="57" t="s">
        <v>14</v>
      </c>
      <c r="B28" s="12">
        <v>667.14032338553602</v>
      </c>
      <c r="C28" s="56">
        <v>16</v>
      </c>
      <c r="D28" s="56">
        <v>1</v>
      </c>
      <c r="E28" s="60"/>
      <c r="F28" s="10" t="s">
        <v>19</v>
      </c>
      <c r="G28" s="59">
        <v>5207.0827125442902</v>
      </c>
      <c r="H28" s="3"/>
      <c r="I28" s="10" t="s">
        <v>19</v>
      </c>
      <c r="J28" s="37">
        <v>190.778882705157</v>
      </c>
      <c r="K28" s="20"/>
      <c r="L28" s="21"/>
      <c r="M28" s="25" t="s">
        <v>19</v>
      </c>
      <c r="N28" s="37">
        <v>190.778882705157</v>
      </c>
    </row>
    <row r="29" spans="1:15" x14ac:dyDescent="0.3">
      <c r="A29" s="57" t="s">
        <v>5</v>
      </c>
      <c r="B29" s="12">
        <v>411.12165930101298</v>
      </c>
      <c r="C29" s="56">
        <v>13</v>
      </c>
      <c r="D29" s="56">
        <v>1</v>
      </c>
      <c r="E29" s="60"/>
      <c r="F29" s="10" t="s">
        <v>20</v>
      </c>
      <c r="G29" s="59">
        <v>1186.8008856736387</v>
      </c>
      <c r="H29" s="3"/>
      <c r="I29" s="10" t="s">
        <v>20</v>
      </c>
      <c r="J29" s="37">
        <v>91.20896564794279</v>
      </c>
      <c r="K29" s="20"/>
      <c r="L29" s="21"/>
      <c r="M29" s="25" t="s">
        <v>20</v>
      </c>
      <c r="N29" s="37">
        <v>118.3126836304871</v>
      </c>
    </row>
    <row r="30" spans="1:15" x14ac:dyDescent="0.3">
      <c r="A30" s="61" t="s">
        <v>23</v>
      </c>
      <c r="B30" s="12">
        <v>190.778882705157</v>
      </c>
      <c r="C30" s="56">
        <v>13</v>
      </c>
      <c r="D30" s="56" t="s">
        <v>65</v>
      </c>
      <c r="E30" s="60"/>
      <c r="F30" s="10" t="s">
        <v>21</v>
      </c>
      <c r="G30" s="59">
        <v>504.97845542551551</v>
      </c>
      <c r="H30" s="3"/>
      <c r="I30" s="10" t="s">
        <v>21</v>
      </c>
      <c r="J30" s="37">
        <v>82.806696515048401</v>
      </c>
      <c r="K30" s="20"/>
      <c r="L30" s="21"/>
      <c r="M30" s="25" t="s">
        <v>21</v>
      </c>
      <c r="N30" s="37">
        <v>118.3126836304871</v>
      </c>
    </row>
    <row r="31" spans="1:15" ht="15" thickBot="1" x14ac:dyDescent="0.35">
      <c r="A31" s="61" t="s">
        <v>41</v>
      </c>
      <c r="B31" s="12">
        <v>82.806696515048401</v>
      </c>
      <c r="C31" s="56">
        <v>6</v>
      </c>
      <c r="D31" s="56">
        <v>2</v>
      </c>
      <c r="E31" s="60"/>
      <c r="F31" s="11" t="s">
        <v>22</v>
      </c>
      <c r="G31" s="58">
        <v>442.23619770338325</v>
      </c>
      <c r="H31" s="3"/>
      <c r="I31" s="11" t="s">
        <v>22</v>
      </c>
      <c r="J31" s="39">
        <v>74.528245633705424</v>
      </c>
      <c r="K31" s="20"/>
      <c r="L31" s="21"/>
      <c r="M31" s="27" t="s">
        <v>22</v>
      </c>
      <c r="N31" s="39">
        <v>74.528245633705424</v>
      </c>
    </row>
    <row r="32" spans="1:15" x14ac:dyDescent="0.3">
      <c r="A32" s="69" t="s">
        <v>58</v>
      </c>
      <c r="B32" s="12">
        <v>106.920652436346</v>
      </c>
      <c r="C32" s="56">
        <v>5</v>
      </c>
      <c r="D32" s="56">
        <v>2</v>
      </c>
      <c r="E32" s="60"/>
      <c r="F32" s="47"/>
      <c r="G32" s="48"/>
      <c r="H32" s="3"/>
      <c r="I32" s="47"/>
      <c r="J32" s="45"/>
      <c r="K32" s="20"/>
      <c r="L32" s="21"/>
      <c r="M32" s="46"/>
      <c r="N32" s="45"/>
    </row>
    <row r="33" spans="1:15" x14ac:dyDescent="0.3">
      <c r="A33" s="55" t="s">
        <v>45</v>
      </c>
      <c r="B33" s="12">
        <v>29.692112027345399</v>
      </c>
      <c r="C33" s="56">
        <v>2</v>
      </c>
      <c r="D33" s="68">
        <v>2</v>
      </c>
      <c r="E33" s="60"/>
      <c r="F33" s="47"/>
      <c r="G33" s="48"/>
      <c r="H33" s="3"/>
      <c r="I33" s="47"/>
      <c r="J33" s="45"/>
      <c r="K33" s="20"/>
      <c r="L33" s="21"/>
      <c r="M33" s="46"/>
      <c r="N33" s="45"/>
    </row>
    <row r="34" spans="1:15" ht="15" thickBot="1" x14ac:dyDescent="0.35">
      <c r="A34" s="1"/>
      <c r="B34" s="1"/>
      <c r="C34" s="67"/>
      <c r="D34" s="66"/>
      <c r="E34" s="2"/>
      <c r="F34" s="1"/>
      <c r="G34" s="49"/>
      <c r="H34" s="2"/>
      <c r="I34" s="1"/>
      <c r="J34" s="28"/>
      <c r="K34" s="28"/>
      <c r="L34" s="29"/>
      <c r="M34" s="28"/>
      <c r="N34" s="28"/>
      <c r="O34" s="1"/>
    </row>
    <row r="35" spans="1:15" ht="16.2" thickTop="1" x14ac:dyDescent="0.3">
      <c r="A35" s="7" t="s">
        <v>11</v>
      </c>
      <c r="B35" s="4"/>
      <c r="C35" s="65"/>
      <c r="D35" s="53"/>
      <c r="E35" s="3"/>
      <c r="G35" s="14"/>
      <c r="H35" s="3"/>
      <c r="I35" s="8"/>
      <c r="J35" s="34"/>
      <c r="K35" s="20"/>
      <c r="L35" s="21"/>
      <c r="M35" s="34"/>
      <c r="N35" s="34"/>
      <c r="O35" s="4"/>
    </row>
    <row r="36" spans="1:15" ht="14.4" customHeight="1" thickBot="1" x14ac:dyDescent="0.35">
      <c r="A36" s="64" t="s">
        <v>68</v>
      </c>
      <c r="B36" s="16" t="s">
        <v>16</v>
      </c>
      <c r="C36" s="63" t="s">
        <v>67</v>
      </c>
      <c r="D36" s="6" t="s">
        <v>66</v>
      </c>
      <c r="E36" s="3"/>
      <c r="F36" t="s">
        <v>7</v>
      </c>
      <c r="G36" s="30"/>
      <c r="H36" s="3"/>
      <c r="I36" t="s">
        <v>7</v>
      </c>
      <c r="J36" s="30"/>
      <c r="K36" s="20"/>
      <c r="L36" s="21"/>
      <c r="M36" s="30" t="s">
        <v>7</v>
      </c>
      <c r="N36" s="30"/>
    </row>
    <row r="37" spans="1:15" x14ac:dyDescent="0.3">
      <c r="A37" s="61" t="s">
        <v>13</v>
      </c>
      <c r="B37" s="12">
        <v>10.774645223722191</v>
      </c>
      <c r="C37" s="56">
        <v>35</v>
      </c>
      <c r="D37" s="5" t="s">
        <v>65</v>
      </c>
      <c r="E37" s="3"/>
      <c r="F37" s="9" t="s">
        <v>2</v>
      </c>
      <c r="G37" s="19"/>
      <c r="H37" s="3"/>
      <c r="I37" s="9" t="s">
        <v>2</v>
      </c>
      <c r="J37" s="35"/>
      <c r="K37" s="20"/>
      <c r="L37" s="21"/>
      <c r="M37" s="22" t="s">
        <v>1</v>
      </c>
      <c r="N37" s="35"/>
    </row>
    <row r="38" spans="1:15" x14ac:dyDescent="0.3">
      <c r="A38" s="62" t="s">
        <v>23</v>
      </c>
      <c r="B38" s="12">
        <v>46.027075417719814</v>
      </c>
      <c r="C38" s="56">
        <v>34</v>
      </c>
      <c r="D38" s="56" t="s">
        <v>65</v>
      </c>
      <c r="E38" s="60"/>
      <c r="F38" s="10" t="s">
        <v>0</v>
      </c>
      <c r="G38" s="24">
        <v>138</v>
      </c>
      <c r="H38" s="3"/>
      <c r="I38" s="10" t="s">
        <v>0</v>
      </c>
      <c r="J38" s="36">
        <v>101</v>
      </c>
      <c r="K38" s="20"/>
      <c r="L38" s="21"/>
      <c r="M38" s="25" t="s">
        <v>0</v>
      </c>
      <c r="N38" s="36">
        <v>94</v>
      </c>
    </row>
    <row r="39" spans="1:15" x14ac:dyDescent="0.3">
      <c r="A39" s="32" t="s">
        <v>5</v>
      </c>
      <c r="B39" s="12">
        <v>210.2633623360565</v>
      </c>
      <c r="C39" s="56">
        <v>23</v>
      </c>
      <c r="D39" s="56">
        <v>1</v>
      </c>
      <c r="E39" s="60"/>
      <c r="F39" s="10" t="s">
        <v>18</v>
      </c>
      <c r="G39" s="59">
        <v>10.774645223722191</v>
      </c>
      <c r="H39" s="3"/>
      <c r="I39" s="10" t="s">
        <v>18</v>
      </c>
      <c r="J39" s="37">
        <v>10.774645223722191</v>
      </c>
      <c r="K39" s="20"/>
      <c r="L39" s="21"/>
      <c r="M39" s="25" t="s">
        <v>18</v>
      </c>
      <c r="N39" s="37">
        <v>10.774645223722191</v>
      </c>
    </row>
    <row r="40" spans="1:15" x14ac:dyDescent="0.3">
      <c r="A40" s="61" t="s">
        <v>41</v>
      </c>
      <c r="B40" s="12">
        <v>122.75478599202702</v>
      </c>
      <c r="C40" s="56">
        <v>15</v>
      </c>
      <c r="D40" s="5" t="s">
        <v>65</v>
      </c>
      <c r="E40" s="60"/>
      <c r="F40" s="10" t="s">
        <v>19</v>
      </c>
      <c r="G40" s="59">
        <v>402.65929362366626</v>
      </c>
      <c r="H40" s="3"/>
      <c r="I40" s="10" t="s">
        <v>19</v>
      </c>
      <c r="J40" s="37">
        <v>122.75478599202702</v>
      </c>
      <c r="K40" s="38"/>
      <c r="L40" s="40"/>
      <c r="M40" s="25" t="s">
        <v>19</v>
      </c>
      <c r="N40" s="37">
        <v>122.75478599202702</v>
      </c>
    </row>
    <row r="41" spans="1:15" x14ac:dyDescent="0.3">
      <c r="A41" s="33" t="s">
        <v>14</v>
      </c>
      <c r="B41" s="13">
        <v>402.65929362366626</v>
      </c>
      <c r="C41" s="53">
        <v>12</v>
      </c>
      <c r="D41" s="53">
        <v>1</v>
      </c>
      <c r="E41" s="60"/>
      <c r="F41" s="10" t="s">
        <v>20</v>
      </c>
      <c r="G41" s="59">
        <v>139.01296602520426</v>
      </c>
      <c r="H41" s="3"/>
      <c r="I41" s="10" t="s">
        <v>20</v>
      </c>
      <c r="J41" s="37">
        <v>60.763655211639254</v>
      </c>
      <c r="K41" s="20"/>
      <c r="L41" s="21"/>
      <c r="M41" s="25" t="s">
        <v>20</v>
      </c>
      <c r="N41" s="37">
        <v>51.712650521154494</v>
      </c>
    </row>
    <row r="42" spans="1:15" x14ac:dyDescent="0.3">
      <c r="A42" s="57" t="s">
        <v>3</v>
      </c>
      <c r="B42" s="12">
        <v>28.700431390877128</v>
      </c>
      <c r="C42" s="56">
        <v>11</v>
      </c>
      <c r="D42" s="56">
        <v>1</v>
      </c>
      <c r="E42" s="60"/>
      <c r="F42" s="10" t="s">
        <v>21</v>
      </c>
      <c r="G42" s="59">
        <v>122.75478599202702</v>
      </c>
      <c r="H42" s="3"/>
      <c r="I42" s="10" t="s">
        <v>21</v>
      </c>
      <c r="J42" s="37">
        <v>46.027075417719814</v>
      </c>
      <c r="K42" s="20"/>
      <c r="L42" s="21"/>
      <c r="M42" s="25" t="s">
        <v>21</v>
      </c>
      <c r="N42" s="37">
        <v>36.660585434434381</v>
      </c>
    </row>
    <row r="43" spans="1:15" ht="15" thickBot="1" x14ac:dyDescent="0.35">
      <c r="A43" s="31" t="s">
        <v>45</v>
      </c>
      <c r="B43" s="12">
        <v>27.294095451148941</v>
      </c>
      <c r="C43" s="56">
        <v>10</v>
      </c>
      <c r="D43" s="5" t="s">
        <v>64</v>
      </c>
      <c r="E43" s="3"/>
      <c r="F43" s="11" t="s">
        <v>22</v>
      </c>
      <c r="G43" s="58">
        <v>80.793481322472289</v>
      </c>
      <c r="H43" s="3"/>
      <c r="I43" s="11" t="s">
        <v>22</v>
      </c>
      <c r="J43" s="39">
        <v>43.795561161645104</v>
      </c>
      <c r="K43" s="20"/>
      <c r="L43" s="21"/>
      <c r="M43" s="27" t="s">
        <v>22</v>
      </c>
      <c r="N43" s="39">
        <v>35.903011217183945</v>
      </c>
    </row>
    <row r="44" spans="1:15" x14ac:dyDescent="0.3">
      <c r="A44" s="57" t="s">
        <v>15</v>
      </c>
      <c r="B44" s="12">
        <v>151.91116819236089</v>
      </c>
      <c r="C44" s="56">
        <v>8</v>
      </c>
      <c r="D44" s="56">
        <v>1</v>
      </c>
      <c r="E44" s="3"/>
      <c r="F44" s="47"/>
      <c r="G44" s="48"/>
      <c r="H44" s="3"/>
      <c r="I44" s="47"/>
      <c r="J44" s="45"/>
      <c r="K44" s="20"/>
      <c r="L44" s="21"/>
      <c r="M44" s="46"/>
      <c r="N44" s="45"/>
    </row>
    <row r="45" spans="1:15" x14ac:dyDescent="0.3">
      <c r="A45" s="55" t="s">
        <v>63</v>
      </c>
      <c r="B45" s="54">
        <v>96.967673973578258</v>
      </c>
      <c r="C45" s="53">
        <v>7</v>
      </c>
      <c r="D45" s="53">
        <v>2</v>
      </c>
      <c r="E45" s="3"/>
      <c r="F45" s="47"/>
      <c r="G45" s="48"/>
      <c r="H45" s="3"/>
      <c r="I45" s="47"/>
      <c r="J45" s="45"/>
      <c r="K45" s="20"/>
      <c r="L45" s="21"/>
      <c r="M45" s="46"/>
      <c r="N45" s="45"/>
    </row>
    <row r="46" spans="1:15" ht="15" thickBot="1" x14ac:dyDescent="0.35">
      <c r="A46" s="28"/>
      <c r="B46" s="52"/>
      <c r="C46" s="51"/>
      <c r="D46" s="50"/>
      <c r="E46" s="2"/>
      <c r="F46" s="1"/>
      <c r="G46" s="49"/>
      <c r="H46" s="2"/>
      <c r="I46" s="1"/>
      <c r="J46" s="28"/>
      <c r="K46" s="28"/>
      <c r="L46" s="29"/>
      <c r="M46" s="28"/>
      <c r="N46" s="28"/>
      <c r="O46" s="1"/>
    </row>
    <row r="47" spans="1:15" ht="15" thickTop="1" x14ac:dyDescent="0.3">
      <c r="D47" s="5"/>
      <c r="E47" s="3"/>
      <c r="F47" s="47"/>
      <c r="G47" s="48"/>
      <c r="H47" s="3"/>
      <c r="I47" s="47"/>
      <c r="J47" s="45"/>
      <c r="K47" s="20"/>
      <c r="L47" s="21"/>
      <c r="M47" s="46"/>
      <c r="N47" s="45"/>
    </row>
    <row r="48" spans="1:15" x14ac:dyDescent="0.3">
      <c r="D48" s="5"/>
      <c r="G48" s="30"/>
      <c r="J48" s="30"/>
      <c r="K48" s="30"/>
      <c r="L48" s="30"/>
    </row>
    <row r="49" spans="1:12" x14ac:dyDescent="0.3">
      <c r="G49" s="30"/>
      <c r="J49" s="30"/>
      <c r="K49" s="30"/>
      <c r="L49" s="30"/>
    </row>
    <row r="50" spans="1:12" x14ac:dyDescent="0.3">
      <c r="B50" s="12"/>
      <c r="G50" s="30"/>
      <c r="J50" s="30"/>
      <c r="K50" s="30"/>
      <c r="L50" s="30"/>
    </row>
    <row r="51" spans="1:12" x14ac:dyDescent="0.3">
      <c r="B51" s="12"/>
      <c r="C51" s="12"/>
      <c r="G51" s="30"/>
    </row>
    <row r="52" spans="1:12" x14ac:dyDescent="0.3">
      <c r="B52" s="13"/>
      <c r="C52" s="12"/>
      <c r="G52" s="30"/>
    </row>
    <row r="53" spans="1:12" x14ac:dyDescent="0.3">
      <c r="B53" s="12"/>
      <c r="C53" s="12"/>
      <c r="G53" s="30"/>
    </row>
    <row r="54" spans="1:12" x14ac:dyDescent="0.3">
      <c r="B54" s="12"/>
      <c r="C54" s="13"/>
      <c r="G54" s="30"/>
    </row>
    <row r="55" spans="1:12" x14ac:dyDescent="0.3">
      <c r="B55" s="12"/>
      <c r="C55" s="12"/>
      <c r="G55" s="30"/>
    </row>
    <row r="56" spans="1:12" x14ac:dyDescent="0.3">
      <c r="B56" s="12"/>
      <c r="G56" s="30"/>
    </row>
    <row r="57" spans="1:12" x14ac:dyDescent="0.3">
      <c r="B57" s="44"/>
      <c r="G57" s="30"/>
    </row>
    <row r="58" spans="1:12" x14ac:dyDescent="0.3">
      <c r="B58" s="44"/>
    </row>
    <row r="59" spans="1:12" x14ac:dyDescent="0.3">
      <c r="A59" s="42"/>
      <c r="B59" s="43"/>
    </row>
    <row r="60" spans="1:12" x14ac:dyDescent="0.3">
      <c r="A60" s="42"/>
      <c r="B60" s="43"/>
    </row>
    <row r="61" spans="1:12" x14ac:dyDescent="0.3">
      <c r="A61" s="42"/>
    </row>
  </sheetData>
  <mergeCells count="5">
    <mergeCell ref="F2:G2"/>
    <mergeCell ref="I2:J2"/>
    <mergeCell ref="M2:N2"/>
    <mergeCell ref="A1:D1"/>
    <mergeCell ref="B2:D2"/>
  </mergeCells>
  <pageMargins left="0.7" right="0.7" top="0.75" bottom="0.75" header="0.3" footer="0.3"/>
  <pageSetup scale="7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4.4" x14ac:dyDescent="0.3"/>
  <cols>
    <col min="1" max="1" width="19.5546875" bestFit="1" customWidth="1"/>
    <col min="6" max="6" width="19.6640625" customWidth="1"/>
    <col min="7" max="7" width="19.88671875" bestFit="1" customWidth="1"/>
    <col min="8" max="8" width="13.21875" customWidth="1"/>
  </cols>
  <sheetData>
    <row r="1" spans="1:9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</row>
    <row r="2" spans="1:9" x14ac:dyDescent="0.3">
      <c r="A2" t="s">
        <v>13</v>
      </c>
      <c r="B2">
        <v>16</v>
      </c>
      <c r="C2">
        <v>34</v>
      </c>
      <c r="D2">
        <v>12.535</v>
      </c>
      <c r="E2">
        <v>2710897.0257704402</v>
      </c>
      <c r="F2" s="17">
        <v>3.4400000000000001E-6</v>
      </c>
      <c r="G2">
        <v>116.89496755003201</v>
      </c>
      <c r="H2" s="18">
        <v>153.98438767088899</v>
      </c>
      <c r="I2">
        <v>855.46882039382604</v>
      </c>
    </row>
    <row r="3" spans="1:9" x14ac:dyDescent="0.3">
      <c r="A3" t="s">
        <v>37</v>
      </c>
      <c r="B3">
        <v>13</v>
      </c>
      <c r="C3">
        <v>113</v>
      </c>
      <c r="D3">
        <v>4.66</v>
      </c>
      <c r="E3">
        <v>319621.14978468302</v>
      </c>
      <c r="F3" s="17">
        <v>6.3799999999999999E-6</v>
      </c>
      <c r="G3">
        <v>9.5025988600184608</v>
      </c>
      <c r="H3">
        <v>1894.2186516715699</v>
      </c>
      <c r="I3">
        <v>10523.436953730999</v>
      </c>
    </row>
    <row r="4" spans="1:9" x14ac:dyDescent="0.3">
      <c r="A4" t="s">
        <v>35</v>
      </c>
      <c r="B4">
        <v>5</v>
      </c>
      <c r="C4">
        <v>36</v>
      </c>
      <c r="D4">
        <v>5.49</v>
      </c>
      <c r="E4">
        <v>384618.618804336</v>
      </c>
      <c r="F4" s="17">
        <v>7.0400000000000004E-6</v>
      </c>
      <c r="G4">
        <v>14.8653628093401</v>
      </c>
      <c r="H4">
        <v>1210.8685291347499</v>
      </c>
      <c r="I4">
        <v>6727.0473840819304</v>
      </c>
    </row>
    <row r="5" spans="1:9" x14ac:dyDescent="0.3">
      <c r="A5" t="s">
        <v>6</v>
      </c>
      <c r="B5">
        <v>3</v>
      </c>
      <c r="C5">
        <v>9</v>
      </c>
      <c r="D5">
        <v>13.22</v>
      </c>
      <c r="E5">
        <v>-7.5642965204235996E-2</v>
      </c>
      <c r="F5" s="17">
        <v>3.4400000000000001E-6</v>
      </c>
      <c r="G5" s="17">
        <v>3.81916720471054E-22</v>
      </c>
      <c r="H5" s="17">
        <v>4.7130693774807497E+25</v>
      </c>
      <c r="I5" s="17">
        <v>2.6183718763781999E+26</v>
      </c>
    </row>
    <row r="6" spans="1:9" x14ac:dyDescent="0.3">
      <c r="A6" t="s">
        <v>36</v>
      </c>
      <c r="B6">
        <v>3</v>
      </c>
      <c r="C6">
        <v>7</v>
      </c>
      <c r="D6">
        <v>3.94</v>
      </c>
      <c r="E6">
        <v>1336596.0894388901</v>
      </c>
      <c r="F6" s="17">
        <v>3.4400000000000001E-6</v>
      </c>
      <c r="G6">
        <v>18.115692197818898</v>
      </c>
      <c r="H6">
        <v>993.61370260901197</v>
      </c>
      <c r="I6">
        <v>5520.0761256056203</v>
      </c>
    </row>
    <row r="7" spans="1:9" x14ac:dyDescent="0.3">
      <c r="A7" t="s">
        <v>15</v>
      </c>
      <c r="B7">
        <v>3</v>
      </c>
      <c r="C7">
        <v>13</v>
      </c>
      <c r="D7">
        <v>4.49</v>
      </c>
      <c r="E7">
        <v>1082904.7537574701</v>
      </c>
      <c r="F7" s="17">
        <v>5.75E-6</v>
      </c>
      <c r="G7">
        <v>27.957899230133499</v>
      </c>
      <c r="H7">
        <v>643.82519773156901</v>
      </c>
      <c r="I7">
        <v>3576.8066540642699</v>
      </c>
    </row>
    <row r="8" spans="1:9" x14ac:dyDescent="0.3">
      <c r="A8" t="s">
        <v>38</v>
      </c>
      <c r="B8">
        <v>2</v>
      </c>
      <c r="C8">
        <v>12</v>
      </c>
      <c r="D8">
        <v>4.7450000000000001</v>
      </c>
      <c r="E8">
        <v>240846.150305049</v>
      </c>
      <c r="F8" s="17">
        <v>7.0400000000000004E-6</v>
      </c>
      <c r="G8">
        <v>8.0454245217100997</v>
      </c>
      <c r="H8">
        <v>2237.2964846575901</v>
      </c>
      <c r="I8">
        <v>12429.4249147644</v>
      </c>
    </row>
    <row r="9" spans="1:9" x14ac:dyDescent="0.3">
      <c r="A9" t="s">
        <v>39</v>
      </c>
      <c r="B9">
        <v>2</v>
      </c>
      <c r="C9">
        <v>15</v>
      </c>
      <c r="D9">
        <v>6.07</v>
      </c>
      <c r="E9">
        <v>148714.75042752101</v>
      </c>
      <c r="F9" s="17">
        <v>6.3799999999999999E-6</v>
      </c>
      <c r="G9">
        <v>5.7592230339064203</v>
      </c>
      <c r="H9">
        <v>3125.4215879517301</v>
      </c>
      <c r="I9">
        <v>17363.453266398501</v>
      </c>
    </row>
    <row r="10" spans="1:9" x14ac:dyDescent="0.3">
      <c r="A10" t="s">
        <v>40</v>
      </c>
      <c r="B10">
        <v>2</v>
      </c>
      <c r="C10">
        <v>13</v>
      </c>
      <c r="D10">
        <v>4.9800000000000004</v>
      </c>
      <c r="E10">
        <v>205989.18568675101</v>
      </c>
      <c r="F10" s="17">
        <v>3.4400000000000001E-6</v>
      </c>
      <c r="G10">
        <v>3.52884537783688</v>
      </c>
      <c r="H10">
        <v>5100.8185603852398</v>
      </c>
      <c r="I10">
        <v>28337.880891029101</v>
      </c>
    </row>
    <row r="11" spans="1:9" x14ac:dyDescent="0.3">
      <c r="A11" t="s">
        <v>33</v>
      </c>
      <c r="B11">
        <v>1</v>
      </c>
      <c r="C11">
        <v>10</v>
      </c>
      <c r="D11">
        <v>5</v>
      </c>
      <c r="E11">
        <v>-0.2</v>
      </c>
      <c r="F11" s="17">
        <v>5.75E-6</v>
      </c>
      <c r="G11">
        <v>0</v>
      </c>
      <c r="H11" t="s">
        <v>34</v>
      </c>
      <c r="I11" t="s">
        <v>34</v>
      </c>
    </row>
  </sheetData>
  <autoFilter ref="A1:I11">
    <sortState ref="A2:I11">
      <sortCondition descending="1" ref="B1:B1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4.4" x14ac:dyDescent="0.3"/>
  <cols>
    <col min="1" max="1" width="20.21875" bestFit="1" customWidth="1"/>
  </cols>
  <sheetData>
    <row r="1" spans="1:9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52</v>
      </c>
      <c r="I1" t="s">
        <v>32</v>
      </c>
    </row>
    <row r="2" spans="1:9" x14ac:dyDescent="0.3">
      <c r="A2" s="31" t="s">
        <v>13</v>
      </c>
      <c r="B2">
        <v>17</v>
      </c>
      <c r="C2">
        <v>32</v>
      </c>
      <c r="D2">
        <v>17.62</v>
      </c>
      <c r="E2">
        <v>4409319.8207858298</v>
      </c>
      <c r="F2" s="17">
        <v>1.19E-5</v>
      </c>
      <c r="G2">
        <v>924.53737328273098</v>
      </c>
      <c r="H2" s="18">
        <v>19.469196724939199</v>
      </c>
      <c r="I2" s="18">
        <v>108.16220402744</v>
      </c>
    </row>
    <row r="3" spans="1:9" x14ac:dyDescent="0.3">
      <c r="A3" s="31" t="s">
        <v>35</v>
      </c>
      <c r="B3">
        <v>10</v>
      </c>
      <c r="C3">
        <v>68</v>
      </c>
      <c r="D3">
        <v>4.72</v>
      </c>
      <c r="E3">
        <v>785799.00990275305</v>
      </c>
      <c r="F3" s="17">
        <v>8.3000000000000002E-6</v>
      </c>
      <c r="G3">
        <v>30.784470311950201</v>
      </c>
      <c r="H3" s="18">
        <v>584.71040162781605</v>
      </c>
      <c r="I3">
        <v>3248.3911201545302</v>
      </c>
    </row>
    <row r="4" spans="1:9" x14ac:dyDescent="0.3">
      <c r="A4" s="31" t="s">
        <v>37</v>
      </c>
      <c r="B4">
        <v>12</v>
      </c>
      <c r="C4">
        <v>150</v>
      </c>
      <c r="D4">
        <v>3.61</v>
      </c>
      <c r="E4">
        <v>1017967.54048935</v>
      </c>
      <c r="F4" s="17">
        <v>8.3000000000000002E-6</v>
      </c>
      <c r="G4">
        <v>30.501369715682301</v>
      </c>
      <c r="H4" s="18">
        <v>590.13743211490305</v>
      </c>
      <c r="I4">
        <v>3278.5412895272402</v>
      </c>
    </row>
    <row r="5" spans="1:9" x14ac:dyDescent="0.3">
      <c r="A5" s="31" t="s">
        <v>51</v>
      </c>
      <c r="B5">
        <v>2</v>
      </c>
      <c r="C5">
        <v>8</v>
      </c>
      <c r="D5">
        <v>4.5750000000000002</v>
      </c>
      <c r="E5">
        <v>32752681.976781201</v>
      </c>
      <c r="F5" s="17">
        <v>1.19E-5</v>
      </c>
      <c r="G5">
        <v>1783.13790042091</v>
      </c>
      <c r="H5" s="18">
        <v>10.0945641925681</v>
      </c>
      <c r="I5" s="18">
        <v>56.080912180934</v>
      </c>
    </row>
    <row r="6" spans="1:9" x14ac:dyDescent="0.3">
      <c r="A6" t="s">
        <v>53</v>
      </c>
      <c r="B6">
        <v>3</v>
      </c>
      <c r="C6">
        <v>10</v>
      </c>
      <c r="D6">
        <v>11.93</v>
      </c>
      <c r="E6">
        <v>726620.43059949996</v>
      </c>
      <c r="F6" s="17">
        <v>8.3000000000000002E-6</v>
      </c>
      <c r="G6">
        <v>71.949236717531903</v>
      </c>
      <c r="H6" s="18">
        <v>250.176385757459</v>
      </c>
      <c r="I6">
        <v>1389.86880976366</v>
      </c>
    </row>
    <row r="7" spans="1:9" x14ac:dyDescent="0.3">
      <c r="A7" t="s">
        <v>23</v>
      </c>
      <c r="B7">
        <v>2</v>
      </c>
      <c r="C7">
        <v>2</v>
      </c>
      <c r="D7">
        <v>6.34</v>
      </c>
      <c r="E7">
        <v>6969290.5712841302</v>
      </c>
      <c r="F7" s="17">
        <v>8.3000000000000002E-6</v>
      </c>
      <c r="G7">
        <v>366.73801674211302</v>
      </c>
      <c r="H7" s="18">
        <v>49.081358294680001</v>
      </c>
      <c r="I7" s="18">
        <v>272.67421274822198</v>
      </c>
    </row>
    <row r="8" spans="1:9" x14ac:dyDescent="0.3">
      <c r="A8" t="s">
        <v>6</v>
      </c>
      <c r="B8">
        <v>2</v>
      </c>
      <c r="C8">
        <v>12</v>
      </c>
      <c r="D8">
        <v>6.49</v>
      </c>
      <c r="E8">
        <v>19547006.388780098</v>
      </c>
      <c r="F8" s="17">
        <v>1.19E-5</v>
      </c>
      <c r="G8">
        <v>1509.6348623118799</v>
      </c>
      <c r="H8" s="18">
        <v>11.923413038060399</v>
      </c>
      <c r="I8" s="18">
        <v>66.2411835447801</v>
      </c>
    </row>
    <row r="9" spans="1:9" x14ac:dyDescent="0.3">
      <c r="A9" t="s">
        <v>33</v>
      </c>
      <c r="B9">
        <v>1</v>
      </c>
      <c r="C9">
        <v>2</v>
      </c>
      <c r="D9">
        <v>4.29</v>
      </c>
      <c r="E9">
        <v>1512697.36509876</v>
      </c>
      <c r="F9" s="17">
        <v>8.3000000000000002E-6</v>
      </c>
      <c r="G9">
        <v>53.8626233790717</v>
      </c>
      <c r="H9" s="18">
        <v>334.18349999999998</v>
      </c>
      <c r="I9">
        <v>1856.575</v>
      </c>
    </row>
    <row r="10" spans="1:9" x14ac:dyDescent="0.3">
      <c r="A10" t="s">
        <v>48</v>
      </c>
      <c r="B10">
        <v>2</v>
      </c>
      <c r="C10">
        <v>7</v>
      </c>
      <c r="D10">
        <v>4.6900000000000004</v>
      </c>
      <c r="E10">
        <v>-0.36101083032490999</v>
      </c>
      <c r="F10" s="17">
        <v>1.19E-5</v>
      </c>
      <c r="G10" s="17">
        <v>8.2483754512635404E-6</v>
      </c>
      <c r="H10">
        <v>2182247899.1596599</v>
      </c>
      <c r="I10">
        <v>12123599439.7759</v>
      </c>
    </row>
    <row r="11" spans="1:9" x14ac:dyDescent="0.3">
      <c r="A11" t="s">
        <v>15</v>
      </c>
      <c r="B11">
        <v>16</v>
      </c>
      <c r="C11">
        <v>59</v>
      </c>
      <c r="D11">
        <v>4.7</v>
      </c>
      <c r="E11">
        <v>1149983.3752291801</v>
      </c>
      <c r="F11" s="17">
        <v>8.3000000000000002E-6</v>
      </c>
      <c r="G11">
        <v>44.8608597676903</v>
      </c>
      <c r="H11" s="18">
        <v>401.24063812446099</v>
      </c>
      <c r="I11">
        <v>2229.1146562470099</v>
      </c>
    </row>
    <row r="12" spans="1:9" x14ac:dyDescent="0.3">
      <c r="A12" t="s">
        <v>39</v>
      </c>
      <c r="B12">
        <v>2</v>
      </c>
      <c r="C12">
        <v>23</v>
      </c>
      <c r="D12">
        <v>21.094999999999999</v>
      </c>
      <c r="E12">
        <v>414172.83428263001</v>
      </c>
      <c r="F12" s="17">
        <v>8.3000000000000002E-6</v>
      </c>
      <c r="G12">
        <v>72.516908595294296</v>
      </c>
      <c r="H12" s="18">
        <v>248.21797217605101</v>
      </c>
      <c r="I12">
        <v>1378.9887343114001</v>
      </c>
    </row>
    <row r="13" spans="1:9" x14ac:dyDescent="0.3">
      <c r="A13" t="s">
        <v>40</v>
      </c>
      <c r="B13">
        <v>4</v>
      </c>
      <c r="C13">
        <v>20</v>
      </c>
      <c r="D13">
        <v>8.5950000000000006</v>
      </c>
      <c r="E13">
        <v>426720.89798208501</v>
      </c>
      <c r="F13" s="17">
        <v>1.19E-5</v>
      </c>
      <c r="G13">
        <v>43.645238706056702</v>
      </c>
      <c r="H13" s="18">
        <v>412.41611991692798</v>
      </c>
      <c r="I13">
        <v>2291.2006662051499</v>
      </c>
    </row>
  </sheetData>
  <autoFilter ref="A1:I13">
    <sortState ref="A2:I13">
      <sortCondition sortBy="cellColor" ref="A1:A13" dxfId="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" sqref="A2:A6"/>
    </sheetView>
  </sheetViews>
  <sheetFormatPr defaultRowHeight="14.4" x14ac:dyDescent="0.3"/>
  <cols>
    <col min="1" max="1" width="19.5546875" bestFit="1" customWidth="1"/>
  </cols>
  <sheetData>
    <row r="1" spans="1:9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52</v>
      </c>
      <c r="I1" t="s">
        <v>54</v>
      </c>
    </row>
    <row r="2" spans="1:9" x14ac:dyDescent="0.3">
      <c r="A2" s="31" t="s">
        <v>13</v>
      </c>
      <c r="B2">
        <v>19</v>
      </c>
      <c r="C2">
        <v>61</v>
      </c>
      <c r="D2">
        <v>18.22</v>
      </c>
      <c r="E2">
        <v>3048747.0283490401</v>
      </c>
      <c r="F2" s="17">
        <v>7.0680025000000001E-6</v>
      </c>
      <c r="G2">
        <v>392.61461755230903</v>
      </c>
      <c r="H2" s="18">
        <v>45.846484555817199</v>
      </c>
      <c r="I2" s="18">
        <v>254.702691976762</v>
      </c>
    </row>
    <row r="3" spans="1:9" x14ac:dyDescent="0.3">
      <c r="A3" s="31" t="s">
        <v>23</v>
      </c>
      <c r="B3">
        <v>13</v>
      </c>
      <c r="C3">
        <v>19</v>
      </c>
      <c r="D3">
        <v>6.56</v>
      </c>
      <c r="E3">
        <v>2867425.50461485</v>
      </c>
      <c r="F3" s="17">
        <v>5.0158691428571404E-6</v>
      </c>
      <c r="G3">
        <v>94.3500650846062</v>
      </c>
      <c r="H3" s="18">
        <v>190.778882705157</v>
      </c>
      <c r="I3">
        <v>1059.8826816953199</v>
      </c>
    </row>
    <row r="4" spans="1:9" x14ac:dyDescent="0.3">
      <c r="A4" s="31" t="s">
        <v>41</v>
      </c>
      <c r="B4">
        <v>6</v>
      </c>
      <c r="C4">
        <v>28</v>
      </c>
      <c r="D4">
        <v>47.67</v>
      </c>
      <c r="E4">
        <v>568860.16617972497</v>
      </c>
      <c r="F4" s="17">
        <v>8.0159750000000008E-6</v>
      </c>
      <c r="G4">
        <v>217.37372407712101</v>
      </c>
      <c r="H4" s="18">
        <v>82.806696515048401</v>
      </c>
      <c r="I4" s="18">
        <v>460.03720286138002</v>
      </c>
    </row>
    <row r="5" spans="1:9" x14ac:dyDescent="0.3">
      <c r="A5" s="31" t="s">
        <v>58</v>
      </c>
      <c r="B5">
        <v>5</v>
      </c>
      <c r="C5">
        <v>10</v>
      </c>
      <c r="D5">
        <v>8.5399999999999991</v>
      </c>
      <c r="E5">
        <v>2779959.6179362498</v>
      </c>
      <c r="F5" s="17">
        <v>7.091115E-6</v>
      </c>
      <c r="G5">
        <v>168.34914106716801</v>
      </c>
      <c r="H5" s="18">
        <v>106.920652436346</v>
      </c>
      <c r="I5" s="18">
        <v>594.00362464636498</v>
      </c>
    </row>
    <row r="6" spans="1:9" x14ac:dyDescent="0.3">
      <c r="A6" s="31" t="s">
        <v>45</v>
      </c>
      <c r="B6">
        <v>2</v>
      </c>
      <c r="C6">
        <v>15</v>
      </c>
      <c r="D6">
        <v>26.605</v>
      </c>
      <c r="E6">
        <v>3213317.3406718499</v>
      </c>
      <c r="F6" s="17">
        <v>7.091115E-6</v>
      </c>
      <c r="G6">
        <v>606.22161143076005</v>
      </c>
      <c r="H6" s="18">
        <v>29.692112027345399</v>
      </c>
      <c r="I6" s="18">
        <v>164.95617792969699</v>
      </c>
    </row>
    <row r="7" spans="1:9" x14ac:dyDescent="0.3">
      <c r="A7" t="s">
        <v>15</v>
      </c>
      <c r="B7">
        <v>23</v>
      </c>
      <c r="C7">
        <v>103</v>
      </c>
      <c r="D7">
        <v>4.12</v>
      </c>
      <c r="E7">
        <v>1035603.7465931301</v>
      </c>
      <c r="F7" s="17">
        <v>7.0448900000000002E-6</v>
      </c>
      <c r="G7">
        <v>30.0583506956363</v>
      </c>
      <c r="H7" s="18">
        <v>598.83525155001803</v>
      </c>
      <c r="I7">
        <v>3326.8625086112102</v>
      </c>
    </row>
    <row r="8" spans="1:9" x14ac:dyDescent="0.3">
      <c r="A8" t="s">
        <v>12</v>
      </c>
      <c r="B8">
        <v>20</v>
      </c>
      <c r="C8">
        <v>195</v>
      </c>
      <c r="D8">
        <v>4</v>
      </c>
      <c r="E8">
        <v>159835.423785894</v>
      </c>
      <c r="F8" s="17">
        <v>5.4068499999999997E-6</v>
      </c>
      <c r="G8">
        <v>3.4568300512370498</v>
      </c>
      <c r="H8">
        <v>5207.0827125442902</v>
      </c>
      <c r="I8">
        <v>28928.237291912701</v>
      </c>
    </row>
    <row r="9" spans="1:9" x14ac:dyDescent="0.3">
      <c r="A9" t="s">
        <v>35</v>
      </c>
      <c r="B9">
        <v>16</v>
      </c>
      <c r="C9">
        <v>110</v>
      </c>
      <c r="D9">
        <v>5.52</v>
      </c>
      <c r="E9">
        <v>691543.37961286004</v>
      </c>
      <c r="F9" s="17">
        <v>7.0680025000000001E-6</v>
      </c>
      <c r="G9">
        <v>26.9808305225135</v>
      </c>
      <c r="H9">
        <v>667.14032338553602</v>
      </c>
      <c r="I9">
        <v>3706.3351299196402</v>
      </c>
    </row>
    <row r="10" spans="1:9" x14ac:dyDescent="0.3">
      <c r="A10" t="s">
        <v>5</v>
      </c>
      <c r="B10">
        <v>13</v>
      </c>
      <c r="C10">
        <v>51</v>
      </c>
      <c r="D10">
        <v>11.984999999999999</v>
      </c>
      <c r="E10">
        <v>519247.20170187001</v>
      </c>
      <c r="F10" s="17">
        <v>7.0354175E-6</v>
      </c>
      <c r="G10">
        <v>43.782660418824698</v>
      </c>
      <c r="H10" s="18">
        <v>411.12165930101298</v>
      </c>
      <c r="I10">
        <v>2284.0092183389602</v>
      </c>
    </row>
    <row r="11" spans="1:9" x14ac:dyDescent="0.3">
      <c r="A11" t="s">
        <v>57</v>
      </c>
      <c r="B11">
        <v>8</v>
      </c>
      <c r="C11">
        <v>36</v>
      </c>
      <c r="D11">
        <v>4.9649999999999999</v>
      </c>
      <c r="E11">
        <v>50322.314009801201</v>
      </c>
      <c r="F11" s="17">
        <v>1.0334200000000001E-6</v>
      </c>
      <c r="G11">
        <v>0.25820131913900302</v>
      </c>
      <c r="H11">
        <v>69713.044302107795</v>
      </c>
      <c r="I11">
        <v>387294.69056726497</v>
      </c>
    </row>
    <row r="12" spans="1:9" x14ac:dyDescent="0.3">
      <c r="A12" t="s">
        <v>47</v>
      </c>
      <c r="B12">
        <v>4</v>
      </c>
      <c r="C12">
        <v>14</v>
      </c>
      <c r="D12">
        <v>17.739999999999998</v>
      </c>
      <c r="E12">
        <v>303395.944540772</v>
      </c>
      <c r="F12" s="17">
        <v>5.4068499999999997E-6</v>
      </c>
      <c r="G12">
        <v>29.100991681862499</v>
      </c>
      <c r="H12" s="18">
        <v>618.53562231759702</v>
      </c>
      <c r="I12">
        <v>3436.3090128755398</v>
      </c>
    </row>
    <row r="13" spans="1:9" x14ac:dyDescent="0.3">
      <c r="A13" t="s">
        <v>40</v>
      </c>
      <c r="B13">
        <v>4</v>
      </c>
      <c r="C13">
        <v>29</v>
      </c>
      <c r="D13">
        <v>5.21</v>
      </c>
      <c r="E13">
        <v>1909598.4828854401</v>
      </c>
      <c r="F13" s="17">
        <v>7.091115E-6</v>
      </c>
      <c r="G13">
        <v>70.549567634598901</v>
      </c>
      <c r="H13">
        <v>255.139763481307</v>
      </c>
      <c r="I13">
        <v>1417.4431304517</v>
      </c>
    </row>
    <row r="14" spans="1:9" x14ac:dyDescent="0.3">
      <c r="A14" t="s">
        <v>53</v>
      </c>
      <c r="B14">
        <v>3</v>
      </c>
      <c r="C14">
        <v>10</v>
      </c>
      <c r="D14">
        <v>11.93</v>
      </c>
      <c r="E14">
        <v>726848.99397808302</v>
      </c>
      <c r="F14" s="17">
        <v>8.2973900000000005E-6</v>
      </c>
      <c r="G14">
        <v>71.949236716925597</v>
      </c>
      <c r="H14" s="18">
        <v>250.17638575956701</v>
      </c>
      <c r="I14">
        <v>1389.86880977537</v>
      </c>
    </row>
    <row r="15" spans="1:9" x14ac:dyDescent="0.3">
      <c r="A15" t="s">
        <v>39</v>
      </c>
      <c r="B15">
        <v>3</v>
      </c>
      <c r="C15">
        <v>26</v>
      </c>
      <c r="D15">
        <v>5.2549999999999999</v>
      </c>
      <c r="E15">
        <v>207151.41139421699</v>
      </c>
      <c r="F15" s="17">
        <v>7.6711399999999995E-6</v>
      </c>
      <c r="G15">
        <v>8.3506623680438494</v>
      </c>
      <c r="H15">
        <v>2155.51763520964</v>
      </c>
      <c r="I15">
        <v>11975.097973386901</v>
      </c>
    </row>
    <row r="16" spans="1:9" x14ac:dyDescent="0.3">
      <c r="A16" t="s">
        <v>42</v>
      </c>
      <c r="B16">
        <v>2</v>
      </c>
      <c r="C16">
        <v>17</v>
      </c>
      <c r="D16">
        <v>3.7349999999999999</v>
      </c>
      <c r="E16">
        <v>389604.78886055102</v>
      </c>
      <c r="F16" s="17">
        <v>7.091115E-6</v>
      </c>
      <c r="G16">
        <v>10.3188124645329</v>
      </c>
      <c r="H16">
        <v>1744.3867753065899</v>
      </c>
      <c r="I16">
        <v>9691.0376405921597</v>
      </c>
    </row>
    <row r="17" spans="1:9" x14ac:dyDescent="0.3">
      <c r="A17" t="s">
        <v>6</v>
      </c>
      <c r="B17">
        <v>2</v>
      </c>
      <c r="C17">
        <v>4</v>
      </c>
      <c r="D17">
        <v>3.7149999999999999</v>
      </c>
      <c r="E17">
        <v>1187553.9434241999</v>
      </c>
      <c r="F17" s="17">
        <v>5.4068499999999997E-6</v>
      </c>
      <c r="G17">
        <v>23.853745641746698</v>
      </c>
      <c r="H17">
        <v>754.59847146596599</v>
      </c>
      <c r="I17">
        <v>4192.2137303664804</v>
      </c>
    </row>
    <row r="18" spans="1:9" x14ac:dyDescent="0.3">
      <c r="A18" t="s">
        <v>38</v>
      </c>
      <c r="B18">
        <v>2</v>
      </c>
      <c r="C18">
        <v>12</v>
      </c>
      <c r="D18">
        <v>4.7450000000000001</v>
      </c>
      <c r="E18">
        <v>-0.18867924528301899</v>
      </c>
      <c r="F18" s="17">
        <v>7.0448900000000002E-6</v>
      </c>
      <c r="G18" s="17">
        <v>7.3771961320754704E-7</v>
      </c>
      <c r="H18">
        <v>24399513958.612801</v>
      </c>
      <c r="I18">
        <v>135552855325.627</v>
      </c>
    </row>
    <row r="19" spans="1:9" x14ac:dyDescent="0.3">
      <c r="A19" t="s">
        <v>43</v>
      </c>
      <c r="B19">
        <v>1</v>
      </c>
      <c r="C19">
        <v>3</v>
      </c>
      <c r="D19">
        <v>2.86</v>
      </c>
      <c r="E19">
        <v>579059.81039288698</v>
      </c>
      <c r="F19" s="17">
        <v>7.091115E-6</v>
      </c>
      <c r="G19">
        <v>11.7436810542051</v>
      </c>
      <c r="H19">
        <v>1532.7391741071399</v>
      </c>
      <c r="I19">
        <v>8515.2176339285706</v>
      </c>
    </row>
    <row r="20" spans="1:9" x14ac:dyDescent="0.3">
      <c r="A20" t="s">
        <v>55</v>
      </c>
      <c r="B20">
        <v>1</v>
      </c>
      <c r="C20">
        <v>2</v>
      </c>
      <c r="D20">
        <v>3.7</v>
      </c>
      <c r="E20">
        <v>2764546.1588331498</v>
      </c>
      <c r="F20" s="17">
        <v>1.32325E-6</v>
      </c>
      <c r="G20">
        <v>13.5352884305511</v>
      </c>
      <c r="H20">
        <v>1329.8571428571399</v>
      </c>
      <c r="I20">
        <v>7388.0952380952403</v>
      </c>
    </row>
    <row r="21" spans="1:9" x14ac:dyDescent="0.3">
      <c r="A21" t="s">
        <v>56</v>
      </c>
      <c r="B21">
        <v>1</v>
      </c>
      <c r="C21">
        <v>4</v>
      </c>
      <c r="D21">
        <v>10.38</v>
      </c>
      <c r="E21">
        <v>549717.60576645599</v>
      </c>
      <c r="F21" s="17">
        <v>5.5672999999999998E-7</v>
      </c>
      <c r="G21">
        <v>3.1767402107237701</v>
      </c>
      <c r="H21">
        <v>5666.1857142857098</v>
      </c>
      <c r="I21">
        <v>31478.809523809501</v>
      </c>
    </row>
    <row r="22" spans="1:9" x14ac:dyDescent="0.3">
      <c r="A22" t="s">
        <v>59</v>
      </c>
      <c r="B22">
        <v>1</v>
      </c>
      <c r="C22">
        <v>3</v>
      </c>
      <c r="D22">
        <v>5.72</v>
      </c>
      <c r="E22">
        <v>81323.035861555894</v>
      </c>
      <c r="F22" s="17">
        <v>1.0334200000000001E-6</v>
      </c>
      <c r="G22">
        <v>0.48071470525868099</v>
      </c>
      <c r="H22">
        <v>37444.246666666702</v>
      </c>
      <c r="I22">
        <v>208023.59259259299</v>
      </c>
    </row>
  </sheetData>
  <autoFilter ref="A1:I22">
    <sortState ref="A2:I22">
      <sortCondition sortBy="cellColor" ref="A1:A22" dxfId="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" sqref="A2:A6"/>
    </sheetView>
  </sheetViews>
  <sheetFormatPr defaultRowHeight="14.4" x14ac:dyDescent="0.3"/>
  <cols>
    <col min="1" max="1" width="20.21875" bestFit="1" customWidth="1"/>
  </cols>
  <sheetData>
    <row r="1" spans="1:9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</row>
    <row r="2" spans="1:9" x14ac:dyDescent="0.3">
      <c r="A2" s="31" t="s">
        <v>13</v>
      </c>
      <c r="B2">
        <v>35</v>
      </c>
      <c r="C2">
        <v>72</v>
      </c>
      <c r="D2">
        <v>22.82</v>
      </c>
      <c r="E2">
        <v>6870949.1318201097</v>
      </c>
      <c r="F2">
        <v>1.06546E-5</v>
      </c>
      <c r="G2">
        <v>1670.5886482804999</v>
      </c>
      <c r="H2">
        <v>10.774645223722191</v>
      </c>
      <c r="I2">
        <v>59.8591401317899</v>
      </c>
    </row>
    <row r="3" spans="1:9" x14ac:dyDescent="0.3">
      <c r="A3" s="31" t="s">
        <v>23</v>
      </c>
      <c r="B3">
        <v>34</v>
      </c>
      <c r="C3">
        <v>48</v>
      </c>
      <c r="D3">
        <v>7</v>
      </c>
      <c r="E3">
        <v>9494921.2347609401</v>
      </c>
      <c r="F3">
        <v>5.8839599999999997E-6</v>
      </c>
      <c r="G3">
        <v>391.074163123348</v>
      </c>
      <c r="H3">
        <v>46.027075417719814</v>
      </c>
      <c r="I3">
        <v>255.70597454288799</v>
      </c>
    </row>
    <row r="4" spans="1:9" x14ac:dyDescent="0.3">
      <c r="A4" s="31" t="s">
        <v>41</v>
      </c>
      <c r="B4">
        <v>15</v>
      </c>
      <c r="C4">
        <v>89</v>
      </c>
      <c r="D4">
        <v>36.58</v>
      </c>
      <c r="E4">
        <v>590695.54511529999</v>
      </c>
      <c r="F4">
        <v>6.7862000000000003E-6</v>
      </c>
      <c r="G4">
        <v>146.63379398640399</v>
      </c>
      <c r="H4">
        <v>122.75478599202702</v>
      </c>
      <c r="I4">
        <v>681.97103328903995</v>
      </c>
    </row>
    <row r="5" spans="1:9" x14ac:dyDescent="0.3">
      <c r="A5" s="31" t="s">
        <v>45</v>
      </c>
      <c r="B5">
        <v>10</v>
      </c>
      <c r="C5">
        <v>66</v>
      </c>
      <c r="D5">
        <v>16.239999999999998</v>
      </c>
      <c r="E5">
        <v>3950279.46608883</v>
      </c>
      <c r="F5">
        <v>1.0279925E-5</v>
      </c>
      <c r="G5">
        <v>659.48329492056098</v>
      </c>
      <c r="H5">
        <v>27.294095451148941</v>
      </c>
      <c r="I5">
        <v>151.633863617494</v>
      </c>
    </row>
    <row r="6" spans="1:9" x14ac:dyDescent="0.3">
      <c r="A6" s="31" t="s">
        <v>46</v>
      </c>
      <c r="B6">
        <v>7</v>
      </c>
      <c r="C6">
        <v>18</v>
      </c>
      <c r="D6">
        <v>5.5</v>
      </c>
      <c r="E6">
        <v>3407354.9189785202</v>
      </c>
      <c r="F6">
        <v>9.9052499999999997E-6</v>
      </c>
      <c r="G6">
        <v>185.628872616916</v>
      </c>
      <c r="H6">
        <v>96.967673973578258</v>
      </c>
      <c r="I6">
        <v>538.70929985321197</v>
      </c>
    </row>
    <row r="7" spans="1:9" x14ac:dyDescent="0.3">
      <c r="A7" t="s">
        <v>5</v>
      </c>
      <c r="B7">
        <v>23</v>
      </c>
      <c r="C7">
        <v>90</v>
      </c>
      <c r="D7">
        <v>15.01</v>
      </c>
      <c r="E7">
        <v>969300.56609030801</v>
      </c>
      <c r="F7">
        <v>5.8839599999999997E-6</v>
      </c>
      <c r="G7">
        <v>85.606925524339502</v>
      </c>
      <c r="H7">
        <v>210.2633623360565</v>
      </c>
      <c r="I7">
        <v>1168.1297907558701</v>
      </c>
    </row>
    <row r="8" spans="1:9" x14ac:dyDescent="0.3">
      <c r="A8" t="s">
        <v>35</v>
      </c>
      <c r="B8">
        <v>12</v>
      </c>
      <c r="C8">
        <v>96</v>
      </c>
      <c r="D8">
        <v>3.5950000000000002</v>
      </c>
      <c r="E8">
        <v>2896111.44944165</v>
      </c>
      <c r="F8">
        <v>4.29359E-6</v>
      </c>
      <c r="G8">
        <v>44.702805287348397</v>
      </c>
      <c r="H8">
        <v>402.65929362366626</v>
      </c>
      <c r="I8">
        <v>2236.99607568703</v>
      </c>
    </row>
    <row r="9" spans="1:9" x14ac:dyDescent="0.3">
      <c r="A9" t="s">
        <v>3</v>
      </c>
      <c r="B9">
        <v>11</v>
      </c>
      <c r="C9">
        <v>17</v>
      </c>
      <c r="D9">
        <v>17.12</v>
      </c>
      <c r="E9">
        <v>8786421.9118697792</v>
      </c>
      <c r="F9">
        <v>4.1693491333333298E-6</v>
      </c>
      <c r="G9">
        <v>627.16827335639198</v>
      </c>
      <c r="H9">
        <v>28.700431390877128</v>
      </c>
      <c r="I9">
        <v>159.44684106042899</v>
      </c>
    </row>
    <row r="10" spans="1:9" x14ac:dyDescent="0.3">
      <c r="A10" t="s">
        <v>15</v>
      </c>
      <c r="B10">
        <v>8</v>
      </c>
      <c r="C10">
        <v>34</v>
      </c>
      <c r="D10">
        <v>3.33</v>
      </c>
      <c r="E10">
        <v>5538805.4568313304</v>
      </c>
      <c r="F10">
        <v>6.4242500000000004E-6</v>
      </c>
      <c r="G10">
        <v>118.490300707892</v>
      </c>
      <c r="H10">
        <v>151.91116819236089</v>
      </c>
      <c r="I10">
        <v>843.95093440200503</v>
      </c>
    </row>
    <row r="11" spans="1:9" x14ac:dyDescent="0.3">
      <c r="A11" t="s">
        <v>43</v>
      </c>
      <c r="B11">
        <v>5</v>
      </c>
      <c r="C11">
        <v>31</v>
      </c>
      <c r="D11">
        <v>2.93</v>
      </c>
      <c r="E11">
        <v>1713475.92461823</v>
      </c>
      <c r="F11">
        <v>7.2182699999999996E-6</v>
      </c>
      <c r="G11">
        <v>36.239219575084498</v>
      </c>
      <c r="H11">
        <v>496.69943809649573</v>
      </c>
      <c r="I11">
        <v>2759.44132275831</v>
      </c>
    </row>
    <row r="12" spans="1:9" x14ac:dyDescent="0.3">
      <c r="A12" t="s">
        <v>6</v>
      </c>
      <c r="B12">
        <v>5</v>
      </c>
      <c r="C12">
        <v>22</v>
      </c>
      <c r="D12">
        <v>2.9</v>
      </c>
      <c r="E12">
        <v>21651414.259352099</v>
      </c>
      <c r="F12">
        <v>4.29359E-6</v>
      </c>
      <c r="G12">
        <v>269.590661968044</v>
      </c>
      <c r="H12">
        <v>66.767891248895097</v>
      </c>
      <c r="I12">
        <v>370.93272916052803</v>
      </c>
    </row>
    <row r="13" spans="1:9" x14ac:dyDescent="0.3">
      <c r="A13" t="s">
        <v>47</v>
      </c>
      <c r="B13">
        <v>4</v>
      </c>
      <c r="C13">
        <v>18</v>
      </c>
      <c r="D13">
        <v>13.8</v>
      </c>
      <c r="E13">
        <v>1018950.53584962</v>
      </c>
      <c r="F13">
        <v>6.4242500000000004E-6</v>
      </c>
      <c r="G13">
        <v>90.334709547310794</v>
      </c>
      <c r="H13">
        <v>199.25895694138364</v>
      </c>
      <c r="I13">
        <v>1106.99420522991</v>
      </c>
    </row>
    <row r="14" spans="1:9" x14ac:dyDescent="0.3">
      <c r="A14" t="s">
        <v>40</v>
      </c>
      <c r="B14">
        <v>4</v>
      </c>
      <c r="C14">
        <v>25</v>
      </c>
      <c r="D14">
        <v>6.9850000000000003</v>
      </c>
      <c r="E14">
        <v>3948871.7289691502</v>
      </c>
      <c r="F14">
        <v>4.29359E-6</v>
      </c>
      <c r="G14">
        <v>118.429534918581</v>
      </c>
      <c r="H14">
        <v>151.98911329318992</v>
      </c>
      <c r="I14">
        <v>844.38396273994601</v>
      </c>
    </row>
    <row r="15" spans="1:9" x14ac:dyDescent="0.3">
      <c r="A15" t="s">
        <v>37</v>
      </c>
      <c r="B15">
        <v>3</v>
      </c>
      <c r="C15">
        <v>26</v>
      </c>
      <c r="D15">
        <v>3.38</v>
      </c>
      <c r="E15">
        <v>-0.29585798816567999</v>
      </c>
      <c r="F15">
        <v>4.29359E-6</v>
      </c>
      <c r="G15">
        <v>0</v>
      </c>
      <c r="H15" t="e">
        <v>#DIV/0!</v>
      </c>
      <c r="I15" t="s">
        <v>34</v>
      </c>
    </row>
    <row r="16" spans="1:9" x14ac:dyDescent="0.3">
      <c r="A16" t="s">
        <v>42</v>
      </c>
      <c r="B16">
        <v>2</v>
      </c>
      <c r="C16">
        <v>28</v>
      </c>
      <c r="D16">
        <v>3.6150000000000002</v>
      </c>
      <c r="E16">
        <v>293775.89286519401</v>
      </c>
      <c r="F16">
        <v>9.9052499999999997E-6</v>
      </c>
      <c r="G16">
        <v>10.5193839462827</v>
      </c>
      <c r="H16">
        <v>1711.1268199656095</v>
      </c>
      <c r="I16">
        <v>9506.2601109200605</v>
      </c>
    </row>
    <row r="17" spans="1:9" x14ac:dyDescent="0.3">
      <c r="A17" t="s">
        <v>44</v>
      </c>
      <c r="B17">
        <v>2</v>
      </c>
      <c r="C17">
        <v>14</v>
      </c>
      <c r="D17">
        <v>3.58</v>
      </c>
      <c r="E17">
        <v>-0.29239766081871299</v>
      </c>
      <c r="F17">
        <v>4.29359E-6</v>
      </c>
      <c r="G17">
        <v>2.0086970760233899E-7</v>
      </c>
      <c r="H17">
        <v>89610326090.753967</v>
      </c>
      <c r="I17">
        <v>497835144948.633</v>
      </c>
    </row>
    <row r="18" spans="1:9" x14ac:dyDescent="0.3">
      <c r="A18" t="s">
        <v>48</v>
      </c>
      <c r="B18">
        <v>2</v>
      </c>
      <c r="C18">
        <v>20</v>
      </c>
      <c r="D18">
        <v>0.96499999999999997</v>
      </c>
      <c r="E18">
        <v>5066953.9192603296</v>
      </c>
      <c r="F18">
        <v>5.0471049999999999E-6</v>
      </c>
      <c r="G18">
        <v>24.67838281165</v>
      </c>
      <c r="H18">
        <v>729.38328809384893</v>
      </c>
      <c r="I18">
        <v>4052.1293782991602</v>
      </c>
    </row>
    <row r="19" spans="1:9" x14ac:dyDescent="0.3">
      <c r="A19" t="s">
        <v>49</v>
      </c>
      <c r="B19">
        <v>2</v>
      </c>
      <c r="C19">
        <v>20</v>
      </c>
      <c r="D19">
        <v>0.68</v>
      </c>
      <c r="E19">
        <v>5798376.4999446198</v>
      </c>
      <c r="F19">
        <v>4.29359E-6</v>
      </c>
      <c r="G19">
        <v>16.9291832159401</v>
      </c>
      <c r="H19">
        <v>1063.2527139910476</v>
      </c>
      <c r="I19">
        <v>5906.9595221724803</v>
      </c>
    </row>
    <row r="20" spans="1:9" x14ac:dyDescent="0.3">
      <c r="A20" t="s">
        <v>39</v>
      </c>
      <c r="B20">
        <v>1</v>
      </c>
      <c r="C20">
        <v>10</v>
      </c>
      <c r="D20">
        <v>2.93</v>
      </c>
      <c r="E20">
        <v>6589589.6344793402</v>
      </c>
      <c r="F20">
        <v>4.29359E-6</v>
      </c>
      <c r="G20">
        <v>82.898483038593199</v>
      </c>
      <c r="H20">
        <v>217.13304442036824</v>
      </c>
      <c r="I20">
        <v>1206.2946912242701</v>
      </c>
    </row>
    <row r="21" spans="1:9" x14ac:dyDescent="0.3">
      <c r="A21" t="s">
        <v>50</v>
      </c>
      <c r="B21">
        <v>1</v>
      </c>
      <c r="C21">
        <v>10</v>
      </c>
      <c r="D21">
        <v>0.56999999999999995</v>
      </c>
      <c r="E21">
        <v>4271243.9413533797</v>
      </c>
      <c r="F21">
        <v>5.0471049999999999E-6</v>
      </c>
      <c r="G21">
        <v>12.287732539100899</v>
      </c>
      <c r="H21">
        <v>1464.8756345177635</v>
      </c>
      <c r="I21">
        <v>8138.1979695431401</v>
      </c>
    </row>
    <row r="22" spans="1:9" x14ac:dyDescent="0.3">
      <c r="A22" t="s">
        <v>51</v>
      </c>
      <c r="B22">
        <v>1</v>
      </c>
      <c r="C22">
        <v>3</v>
      </c>
      <c r="D22">
        <v>3.39</v>
      </c>
      <c r="E22">
        <v>1498322.22592704</v>
      </c>
      <c r="F22">
        <v>5.0471049999999999E-6</v>
      </c>
      <c r="G22">
        <v>25.635827784621601</v>
      </c>
      <c r="H22">
        <v>702.14233576642391</v>
      </c>
      <c r="I22">
        <v>3900.7907542579101</v>
      </c>
    </row>
  </sheetData>
  <autoFilter ref="A1:I22">
    <sortState ref="A2:I22">
      <sortCondition sortBy="cellColor" ref="A1:A22" dxfId="3"/>
    </sortState>
  </autoFilter>
  <conditionalFormatting sqref="H2:I22">
    <cfRule type="cellIs" dxfId="0" priority="1" operator="lessThanOrEqual">
      <formula>640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Page</vt:lpstr>
      <vt:lpstr>Jackson_r3</vt:lpstr>
      <vt:lpstr>Maury_r3</vt:lpstr>
      <vt:lpstr>UpperJames_r3</vt:lpstr>
      <vt:lpstr>LowerJames_r3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2020-06-10T23:25:13Z</dcterms:created>
  <dcterms:modified xsi:type="dcterms:W3CDTF">2021-02-18T21:55:37Z</dcterms:modified>
</cp:coreProperties>
</file>